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оступления СБЕРБАНК (ПАО) " r:id="rId1" sheetId="1" state="visible"/>
    <sheet name="Поступления ВТБ (ПАО)" r:id="rId2" sheetId="2" state="visible"/>
    <sheet name="Поступления РайффайзенБанк (АО)" r:id="rId3" sheetId="3" state="visible"/>
    <sheet name="Поступления ВТБ (ПАО)_эквайринг" r:id="rId4" sheetId="4" state="visible"/>
    <sheet name="Поступления ВТБ (ПАО)_QR-код" r:id="rId5" sheetId="5" state="visible"/>
    <sheet name="Поступления VK-Dobro" r:id="rId6" sheetId="6" state="visible"/>
    <sheet name="Пожертвования_mos.ru!blago" r:id="rId7" sheetId="7" state="visible"/>
    <sheet name="Пожертвования ЭСП MIXPLAT" r:id="rId8" sheetId="8" state="visible"/>
    <sheet name="ЭСП_MIXPLAT_карты" r:id="rId9" sheetId="9" state="visible"/>
    <sheet name="ЭСП_MIXPLAT_СБП" r:id="rId10" sheetId="10" state="visible"/>
    <sheet name="Пожертвования &quot;Cloudpayments&quot;" r:id="rId11" sheetId="11" state="visible"/>
    <sheet name="Клауд_отклоненные платежи" r:id="rId12" sheetId="12" state="visible"/>
    <sheet name="Лист1" r:id="rId13" sheetId="13" state="visible"/>
  </sheets>
  <definedNames>
    <definedName hidden="false" name="JR_PAGE_ANCHOR_0_1">#REF!</definedName>
    <definedName hidden="true" localSheetId="1" name="_xlnm._FilterDatabase">'Поступления ВТБ (ПАО)'!$A$1:$G$176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<sst xmlns="http://schemas.openxmlformats.org/spreadsheetml/2006/main" xmlns:a="http://schemas.openxmlformats.org/drawingml/2006/main" xmlns:a15="http://schemas.microsoft.com/office/drawing/2012/main" xmlns:asvg="http://schemas.microsoft.com/office/drawing/2016/SVG/main" xmlns:c="http://schemas.openxmlformats.org/drawingml/2006/chart" xmlns:co="http://ncloudtech.com" xmlns:co-ooxml="http://ncloudtech.com/ooxml" xmlns:m="http://schemas.openxmlformats.org/officeDocument/2006/math" xmlns:mc="http://schemas.openxmlformats.org/markup-compatibility/2006" xmlns:o="urn:schemas-microsoft-com:office:office" xmlns:p="http://schemas.openxmlformats.org/presentationml/2006/main" xmlns:pic="http://schemas.openxmlformats.org/drawingml/2006/picture" xmlns:r="http://schemas.openxmlformats.org/officeDocument/2006/relationships" xmlns:s="http://schemas.openxmlformats.org/officeDocument/2006/sharedTypes" xmlns:sl="http://schemas.openxmlformats.org/schemaLibrary/2006/main" xmlns:v="urn:schemas-microsoft-com:vml" xmlns:w="http://schemas.openxmlformats.org/wordprocessingml/2006/main" xmlns:w10="urn:schemas-microsoft-com:office:word" xmlns:w14="http://schemas.microsoft.com/office/word/2010/wordml" xmlns:w15="http://schemas.microsoft.com/office/word/2012/wordml" xmlns:wp="http://schemas.openxmlformats.org/drawingml/2006/wordprocessingDrawing" xmlns:wpg="http://schemas.microsoft.com/office/word/2010/wordprocessingGroup" xmlns:wps="http://schemas.microsoft.com/office/word/2010/wordprocessingShape" xmlns:x="urn:schemas-microsoft-com:office:excel" xmlns:x12ac="http://schemas.microsoft.com/office/spreadsheetml/2011/1/ac" xmlns:x14="http://schemas.microsoft.com/office/spreadsheetml/2009/9/main" xmlns:xdr="http://schemas.openxmlformats.org/drawingml/2006/spreadsheetDrawing" xmlns:xm="http://schemas.microsoft.com/office/excel/2006/main" mc:Ignorable="co co-ooxml w14 x14 w15">
  <si>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Отчет о полученных пожертвованиях, перечисленных на расчетный счет фонда от юридических и физических лиц,  3 кв. 2025 г.</t>
  </si>
  <si>
    <t>ИТОГО</t>
  </si>
  <si>
    <t>Добровольное пожертвование; дата оплаты 15.07.2025</t>
  </si>
  <si>
    <t>Александра А.Г.</t>
  </si>
  <si>
    <t>Добровольное пожертвование; дата оплаты 16.07.2025</t>
  </si>
  <si>
    <t>Галина А.Щ.</t>
  </si>
  <si>
    <t>Добровольное пожертвование; дата оплаты 17.07.2025</t>
  </si>
  <si>
    <t>Андрей В.С.</t>
  </si>
  <si>
    <t>Ксения М.С.</t>
  </si>
  <si>
    <t>Екатерина С.Щ.</t>
  </si>
  <si>
    <t>Добровольное пожертвование; дата оплаты 18.07.2025</t>
  </si>
  <si>
    <t>Дарья С.Г.</t>
  </si>
  <si>
    <t>Наталья Д.Ч.</t>
  </si>
  <si>
    <t>Елена А.П.</t>
  </si>
  <si>
    <t>Екатерина В.М.</t>
  </si>
  <si>
    <t>Анна В.С.</t>
  </si>
  <si>
    <t>Добровольное пожертвование; дата оплаты 21.07.2025</t>
  </si>
  <si>
    <t>Добровольное пожертвование; дата оплаты 20.07.2025</t>
  </si>
  <si>
    <t>Елена В.В.</t>
  </si>
  <si>
    <t>Добровольное пожертвование; дата оплаты 19.07.2025</t>
  </si>
  <si>
    <t>Татьяна А.Г.</t>
  </si>
  <si>
    <t>Анна В.Н.</t>
  </si>
  <si>
    <t>Анна В.К.</t>
  </si>
  <si>
    <t>Добровольное пожертвование; дата оплаты 22.07.2025</t>
  </si>
  <si>
    <t>Татьяна В.Ж.</t>
  </si>
  <si>
    <t>Анна А.К.</t>
  </si>
  <si>
    <t>Добровольное пожертвование; дата оплаты 23.07.2025</t>
  </si>
  <si>
    <t>Добровольное пожертвование; дата оплаты 24.07.2025</t>
  </si>
  <si>
    <t>Виктория Л. С.</t>
  </si>
  <si>
    <t>Ольга Н.П.</t>
  </si>
  <si>
    <t>Добровольное пожертвование; дата оплаты 25.07.2025</t>
  </si>
  <si>
    <t>Флюра Ф.Б.</t>
  </si>
  <si>
    <t>Дарья Д.Л.</t>
  </si>
  <si>
    <t>Добровольное пожертвование; дата оплаты 28.07.2025</t>
  </si>
  <si>
    <t>Елена И.П.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</si>
  <si>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</si>
  <si>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Анастасия В.Н.</t>
  </si>
  <si>
    <t>Добровольное пожертвование; дата оплаты 29.07.2025</t>
  </si>
  <si>
    <t>Наталья Н.Д.</t>
  </si>
  <si>
    <t>Дата</t>
  </si>
  <si>
    <t>Сумма</t>
  </si>
  <si>
    <t>Назначение платежа</t>
  </si>
  <si>
    <t>Номер</t>
  </si>
  <si>
    <t>Жертвователь</t>
  </si>
  <si>
    <t>Добровольное пожертвование; дата оплаты 30.07.2025</t>
  </si>
  <si>
    <t>Добровольное пожертвование; дата оплаты 30.06.2025</t>
  </si>
  <si>
    <t>Альфия Р.С.</t>
  </si>
  <si>
    <t>Добровольное пожертвование; дата оплаты 01.07.2025</t>
  </si>
  <si>
    <t>Марина Н.Б.</t>
  </si>
  <si>
    <t>Оксана А.Ш.</t>
  </si>
  <si>
    <t>Добровольное пожертвование; дата оплаты 31.07.2025</t>
  </si>
  <si>
    <t>Анастасия В.М.</t>
  </si>
  <si>
    <t>Добровольное пожертвование; дата оплаты 07.07.2025</t>
  </si>
  <si>
    <t>Татьяна А.Б.</t>
  </si>
  <si>
    <t>Добровольное пожертвование; дата оплаты 04.07.2025</t>
  </si>
  <si>
    <t>Андрей А.Ч.</t>
  </si>
  <si>
    <t>Добровольное пожертвование; дата оплаты 06.07.2025</t>
  </si>
  <si>
    <t>Добровольное пожертвование; дата оплаты 05.07.2025</t>
  </si>
  <si>
    <t>Инна Г.А.</t>
  </si>
  <si>
    <t>Елена Н.Ч.</t>
  </si>
  <si>
    <t>Галина В.Б.</t>
  </si>
  <si>
    <t>Добровольное пожертвование; дата оплаты 08.07.2025</t>
  </si>
  <si>
    <t>Максим А.Т.</t>
  </si>
  <si>
    <t>Добровольное пожертвование; дата оплаты 09.07.2025</t>
  </si>
  <si>
    <t>Ольга Г.Г.</t>
  </si>
  <si>
    <t>Добровольное пожертвование; дата оплаты 11.07.2025</t>
  </si>
  <si>
    <t>Анастасия А.Р.</t>
  </si>
  <si>
    <t>Елена Н.Р.</t>
  </si>
  <si>
    <t>Татьяна В.Б.</t>
  </si>
  <si>
    <t>Добровольное пожертвование; дата оплаты 14.07.2025</t>
  </si>
  <si>
    <t>Лариса Н.Е.</t>
  </si>
  <si>
    <t>Антон А.Ш.</t>
  </si>
  <si>
    <t>Елена А.Н.</t>
  </si>
  <si>
    <t>Юлия А.Г.</t>
  </si>
  <si>
    <t>Ирина А.В.</t>
  </si>
  <si>
    <t>Отчет о полученных пожертвованиях, перечисленных на расчетный счет фонда от юридических и физических лиц, 3 кв.2025 г.</t>
  </si>
  <si>
    <t>16.07.2025</t>
  </si>
  <si>
    <t>БЛАГОТВОРИТЕЛЬНОЕ ПОЖЕРТВОВАНИЕ</t>
  </si>
  <si>
    <t>180735</t>
  </si>
  <si>
    <t>Сергей С.В.</t>
  </si>
  <si>
    <t>133240</t>
  </si>
  <si>
    <t>Наталья Л.Б.</t>
  </si>
  <si>
    <t>338289</t>
  </si>
  <si>
    <t>Юлия О.И.</t>
  </si>
  <si>
    <t>244157</t>
  </si>
  <si>
    <t>Кирилл А.М.</t>
  </si>
  <si>
    <t>01.07.2025</t>
  </si>
  <si>
    <t>941195</t>
  </si>
  <si>
    <t>278697</t>
  </si>
  <si>
    <t>Юлия О.М.</t>
  </si>
  <si>
    <t>Игорь А.Д.</t>
  </si>
  <si>
    <t>755323</t>
  </si>
  <si>
    <t>639036</t>
  </si>
  <si>
    <t>Наталия Н.Г.</t>
  </si>
  <si>
    <t>Ирина С.В.</t>
  </si>
  <si>
    <t>701887</t>
  </si>
  <si>
    <t>Максим А.А.</t>
  </si>
  <si>
    <t>139793</t>
  </si>
  <si>
    <t>Даниил Р.М.</t>
  </si>
  <si>
    <t>02.07.2025</t>
  </si>
  <si>
    <t>345935</t>
  </si>
  <si>
    <t>Юлия М.Р.</t>
  </si>
  <si>
    <t>686779</t>
  </si>
  <si>
    <t>17.07.2025</t>
  </si>
  <si>
    <t>303190</t>
  </si>
  <si>
    <t>977141</t>
  </si>
  <si>
    <t>Александр Ю.В.</t>
  </si>
  <si>
    <t>765245</t>
  </si>
  <si>
    <t>Олеся А.Е.</t>
  </si>
  <si>
    <t>755600</t>
  </si>
  <si>
    <t>18.07.2025</t>
  </si>
  <si>
    <t>105364</t>
  </si>
  <si>
    <t>Максим Р.К.</t>
  </si>
  <si>
    <t>743655</t>
  </si>
  <si>
    <t>Мендигалиев А.М.</t>
  </si>
  <si>
    <t>549283</t>
  </si>
  <si>
    <t>721884</t>
  </si>
  <si>
    <t>Ольга В.С.</t>
  </si>
  <si>
    <t>521851</t>
  </si>
  <si>
    <t>Мария Э.Д.</t>
  </si>
  <si>
    <t>428137</t>
  </si>
  <si>
    <t>Зоя Ю.Г.</t>
  </si>
  <si>
    <t>197724</t>
  </si>
  <si>
    <t>София А.Б.</t>
  </si>
  <si>
    <t>561313</t>
  </si>
  <si>
    <t>Сарварбек С.А.</t>
  </si>
  <si>
    <t>869053</t>
  </si>
  <si>
    <t>Ибрагим М.Б.</t>
  </si>
  <si>
    <t>249425</t>
  </si>
  <si>
    <t>Павел Б.Д.</t>
  </si>
  <si>
    <t>165164</t>
  </si>
  <si>
    <t>УСТАВНАЯ ДЕЯТЕЛЬНОСТЬ</t>
  </si>
  <si>
    <t>Полина Д.Е.</t>
  </si>
  <si>
    <t>301</t>
  </si>
  <si>
    <t>ЮЛ</t>
  </si>
  <si>
    <t>20.07.2025</t>
  </si>
  <si>
    <t>03.07.2025</t>
  </si>
  <si>
    <t>526143</t>
  </si>
  <si>
    <t>746602</t>
  </si>
  <si>
    <t>389705</t>
  </si>
  <si>
    <t>203850</t>
  </si>
  <si>
    <t>Павел В.Ш.</t>
  </si>
  <si>
    <t>540662</t>
  </si>
  <si>
    <t>781152</t>
  </si>
  <si>
    <t>Андрей А.П.</t>
  </si>
  <si>
    <t>04.07.2025</t>
  </si>
  <si>
    <t>483850</t>
  </si>
  <si>
    <t>Марина И.Ф.</t>
  </si>
  <si>
    <t>451775</t>
  </si>
  <si>
    <t>323543</t>
  </si>
  <si>
    <t>Яна И.Ш.</t>
  </si>
  <si>
    <t>163059</t>
  </si>
  <si>
    <t>111936</t>
  </si>
  <si>
    <t>Софья С.Ч.</t>
  </si>
  <si>
    <t>140274</t>
  </si>
  <si>
    <t>Людмила А.А.</t>
  </si>
  <si>
    <t>660728</t>
  </si>
  <si>
    <t>Наталья Ю.Е.</t>
  </si>
  <si>
    <t>143</t>
  </si>
  <si>
    <t>Тамара С.А.</t>
  </si>
  <si>
    <t>340140</t>
  </si>
  <si>
    <t>Юлия А.О.</t>
  </si>
  <si>
    <t>06.07.2025</t>
  </si>
  <si>
    <t>538324</t>
  </si>
  <si>
    <t>498333</t>
  </si>
  <si>
    <t>Евгения А.С.</t>
  </si>
  <si>
    <t>506219</t>
  </si>
  <si>
    <t>169332</t>
  </si>
  <si>
    <t>Анна В.Д.</t>
  </si>
  <si>
    <t>21.07.2025</t>
  </si>
  <si>
    <t>900986</t>
  </si>
  <si>
    <t>Ангелина О.К.</t>
  </si>
  <si>
    <t>43399</t>
  </si>
  <si>
    <t>704573</t>
  </si>
  <si>
    <t>Татьяна Е.Ц.</t>
  </si>
  <si>
    <t>579754</t>
  </si>
  <si>
    <t>Ольга И.Ц.</t>
  </si>
  <si>
    <t>239987</t>
  </si>
  <si>
    <t>402908</t>
  </si>
  <si>
    <t>Вероника В.А.</t>
  </si>
  <si>
    <t>990494</t>
  </si>
  <si>
    <t>Мария Н.П.</t>
  </si>
  <si>
    <t>871430</t>
  </si>
  <si>
    <t>Ирина В.Т.</t>
  </si>
  <si>
    <t>813918</t>
  </si>
  <si>
    <t>Ольга А.А.</t>
  </si>
  <si>
    <t>487671</t>
  </si>
  <si>
    <t>Екатерина А.З.</t>
  </si>
  <si>
    <t>818513</t>
  </si>
  <si>
    <t>Ольга А.М.</t>
  </si>
  <si>
    <t>16884</t>
  </si>
  <si>
    <t>Екатерина Е.Г.</t>
  </si>
  <si>
    <t>604789</t>
  </si>
  <si>
    <t>Елизавета В.Б.</t>
  </si>
  <si>
    <t>777612</t>
  </si>
  <si>
    <t>Алёна А.М.</t>
  </si>
  <si>
    <t>07.07.2025</t>
  </si>
  <si>
    <t>22.07.2025</t>
  </si>
  <si>
    <t>912009</t>
  </si>
  <si>
    <t>694411</t>
  </si>
  <si>
    <t>153002</t>
  </si>
  <si>
    <t>804489</t>
  </si>
  <si>
    <t>697810</t>
  </si>
  <si>
    <t>503209</t>
  </si>
  <si>
    <t>Роман М.К.</t>
  </si>
  <si>
    <t>Катерина С.Л.</t>
  </si>
  <si>
    <t>527220</t>
  </si>
  <si>
    <t>Рустам Д.Б.</t>
  </si>
  <si>
    <t>558764</t>
  </si>
  <si>
    <t>316600</t>
  </si>
  <si>
    <t>Ренат А.А.</t>
  </si>
  <si>
    <t>973703</t>
  </si>
  <si>
    <t>Татьяна М.Е.</t>
  </si>
  <si>
    <t>125296</t>
  </si>
  <si>
    <t>282989</t>
  </si>
  <si>
    <t>Елена А.К.</t>
  </si>
  <si>
    <t>Антонина А.К.</t>
  </si>
  <si>
    <t>592369</t>
  </si>
  <si>
    <t>Фирюза В.Г.</t>
  </si>
  <si>
    <t>209353</t>
  </si>
  <si>
    <t>23.07.2025</t>
  </si>
  <si>
    <t>90251</t>
  </si>
  <si>
    <t>463213</t>
  </si>
  <si>
    <t>Анастасия А.П.</t>
  </si>
  <si>
    <t>08.07.2025</t>
  </si>
  <si>
    <t>970685</t>
  </si>
  <si>
    <t>531290</t>
  </si>
  <si>
    <t>Константин А.Т.</t>
  </si>
  <si>
    <t>291506</t>
  </si>
  <si>
    <t>Владимир А.М.</t>
  </si>
  <si>
    <t>583990</t>
  </si>
  <si>
    <t>640319</t>
  </si>
  <si>
    <t>563016</t>
  </si>
  <si>
    <t>Вишал Д.М.</t>
  </si>
  <si>
    <t>128843</t>
  </si>
  <si>
    <t>Иван С.Б.</t>
  </si>
  <si>
    <t>24.07.2025</t>
  </si>
  <si>
    <t>785270</t>
  </si>
  <si>
    <t>Дилшодбек К.К.</t>
  </si>
  <si>
    <t>338567</t>
  </si>
  <si>
    <t>445747</t>
  </si>
  <si>
    <t>614867</t>
  </si>
  <si>
    <t>Ольга В.А.</t>
  </si>
  <si>
    <t>Ирина Ю.Б.</t>
  </si>
  <si>
    <t>943446</t>
  </si>
  <si>
    <t>Наталья В.Л.</t>
  </si>
  <si>
    <t>288368</t>
  </si>
  <si>
    <t>Анна Ю.Г.</t>
  </si>
  <si>
    <t>09.07.2025</t>
  </si>
  <si>
    <t>965532</t>
  </si>
  <si>
    <t>47483</t>
  </si>
  <si>
    <t>Кузенкова В.К.</t>
  </si>
  <si>
    <t>385476</t>
  </si>
  <si>
    <t>374553</t>
  </si>
  <si>
    <t>392282</t>
  </si>
  <si>
    <t>837119</t>
  </si>
  <si>
    <t>Наталья П.Н.</t>
  </si>
  <si>
    <t>10.07.2025</t>
  </si>
  <si>
    <t>25.07.2025</t>
  </si>
  <si>
    <t>238951</t>
  </si>
  <si>
    <t>495729</t>
  </si>
  <si>
    <t>Вячеслав В.Ш.</t>
  </si>
  <si>
    <t>204366</t>
  </si>
  <si>
    <t>209963</t>
  </si>
  <si>
    <t>Милана Ю.У.</t>
  </si>
  <si>
    <t>115733</t>
  </si>
  <si>
    <t>441744</t>
  </si>
  <si>
    <t>Аслан М.Б.</t>
  </si>
  <si>
    <t>Полина Е.С.</t>
  </si>
  <si>
    <t>490275</t>
  </si>
  <si>
    <t>746845</t>
  </si>
  <si>
    <t>Даниил Ю.Е.</t>
  </si>
  <si>
    <t>Денис Б.И.</t>
  </si>
  <si>
    <t>690986</t>
  </si>
  <si>
    <t>Аделина С.З.</t>
  </si>
  <si>
    <t>430544</t>
  </si>
  <si>
    <t>Александр Д.Е.</t>
  </si>
  <si>
    <t>27.07.2025</t>
  </si>
  <si>
    <t>580803</t>
  </si>
  <si>
    <t>189647</t>
  </si>
  <si>
    <t>Наталья И.К.</t>
  </si>
  <si>
    <t>23585</t>
  </si>
  <si>
    <t>Ксения Д.С.</t>
  </si>
  <si>
    <t>780803</t>
  </si>
  <si>
    <t>862676</t>
  </si>
  <si>
    <t>277149</t>
  </si>
  <si>
    <t>465629</t>
  </si>
  <si>
    <t>301509</t>
  </si>
  <si>
    <t>648068</t>
  </si>
  <si>
    <t>Анас Е.</t>
  </si>
  <si>
    <t>139</t>
  </si>
  <si>
    <t>Олеся В.В.</t>
  </si>
  <si>
    <t>72439</t>
  </si>
  <si>
    <t>11.07.2025</t>
  </si>
  <si>
    <t>Юлия З.М.</t>
  </si>
  <si>
    <t>118903</t>
  </si>
  <si>
    <t>171168</t>
  </si>
  <si>
    <t>Вячеслав Ю.П.</t>
  </si>
  <si>
    <t>808133</t>
  </si>
  <si>
    <t>Анастасия А.М.</t>
  </si>
  <si>
    <t>920460</t>
  </si>
  <si>
    <t>212235</t>
  </si>
  <si>
    <t>Ольга А.Д.</t>
  </si>
  <si>
    <t>749733</t>
  </si>
  <si>
    <t>518666</t>
  </si>
  <si>
    <t>Анна А.Т.</t>
  </si>
  <si>
    <t>509083</t>
  </si>
  <si>
    <t>Ольга Ф.Б.</t>
  </si>
  <si>
    <t>3020</t>
  </si>
  <si>
    <t>АНО "КРР "МОЙ РАЙОН"</t>
  </si>
  <si>
    <t>13.07.2025</t>
  </si>
  <si>
    <t>965623</t>
  </si>
  <si>
    <t>210882</t>
  </si>
  <si>
    <t>Дмитрий В.Г.</t>
  </si>
  <si>
    <t>28.07.2025</t>
  </si>
  <si>
    <t>974615</t>
  </si>
  <si>
    <t>776730</t>
  </si>
  <si>
    <t>764046</t>
  </si>
  <si>
    <t>Хуснддин А.У.К.</t>
  </si>
  <si>
    <t>373217</t>
  </si>
  <si>
    <t>Александра Б.Б.</t>
  </si>
  <si>
    <t>753585</t>
  </si>
  <si>
    <t>930767</t>
  </si>
  <si>
    <t>Татьяна И.К.</t>
  </si>
  <si>
    <t>953344</t>
  </si>
  <si>
    <t>516678</t>
  </si>
  <si>
    <t>Павел А.К.</t>
  </si>
  <si>
    <t>760695</t>
  </si>
  <si>
    <t>Марина А.Ж.</t>
  </si>
  <si>
    <t>115794</t>
  </si>
  <si>
    <t>Валерия П.В.</t>
  </si>
  <si>
    <t>635048</t>
  </si>
  <si>
    <t>340560</t>
  </si>
  <si>
    <t>326244</t>
  </si>
  <si>
    <t>14.07.2025</t>
  </si>
  <si>
    <t>Евгений А.В.</t>
  </si>
  <si>
    <t>29.07.2025</t>
  </si>
  <si>
    <t>914304</t>
  </si>
  <si>
    <t>204345</t>
  </si>
  <si>
    <t>124815</t>
  </si>
  <si>
    <t>968251</t>
  </si>
  <si>
    <t>648830</t>
  </si>
  <si>
    <t>809387</t>
  </si>
  <si>
    <t>918506</t>
  </si>
  <si>
    <t>496604</t>
  </si>
  <si>
    <t>Данил А.Ш.</t>
  </si>
  <si>
    <t>902658</t>
  </si>
  <si>
    <t>Татевик Т.</t>
  </si>
  <si>
    <t>880513</t>
  </si>
  <si>
    <t>Максим П.С.</t>
  </si>
  <si>
    <t>30.07.2025</t>
  </si>
  <si>
    <t>310416</t>
  </si>
  <si>
    <t>Наталия Г.Р.</t>
  </si>
  <si>
    <t>5627</t>
  </si>
  <si>
    <t>417293</t>
  </si>
  <si>
    <t>Василиса С.Л.</t>
  </si>
  <si>
    <t>297990</t>
  </si>
  <si>
    <t>293801</t>
  </si>
  <si>
    <t>749116</t>
  </si>
  <si>
    <t>Виталий К.З.</t>
  </si>
  <si>
    <t>364400</t>
  </si>
  <si>
    <t>734141</t>
  </si>
  <si>
    <t>Даниил Ю.З.</t>
  </si>
  <si>
    <t>277955</t>
  </si>
  <si>
    <t>311317</t>
  </si>
  <si>
    <t>31.07.2025</t>
  </si>
  <si>
    <t>150</t>
  </si>
  <si>
    <t>15.07.2025</t>
  </si>
  <si>
    <t>429723</t>
  </si>
  <si>
    <t>569530</t>
  </si>
  <si>
    <t>886448</t>
  </si>
  <si>
    <t>793324</t>
  </si>
  <si>
    <t>Константин А.Б.</t>
  </si>
  <si>
    <t>Дмитрий В.Щ.</t>
  </si>
  <si>
    <t>122920</t>
  </si>
  <si>
    <t>Ольга Н.Я.</t>
  </si>
  <si>
    <t>3625</t>
  </si>
  <si>
    <t>Анастасия С.Е.</t>
  </si>
  <si>
    <t>458108</t>
  </si>
  <si>
    <t>Мария В.П.</t>
  </si>
  <si>
    <t>832927</t>
  </si>
  <si>
    <t>200514</t>
  </si>
  <si>
    <t>Отчет о полученных пожертвованиях, перечисленных на расчетный счет фонда в РайффайзенБанк (АО) от юридических и физических лиц, 3 кв.2025 г.</t>
  </si>
  <si>
    <t xml:space="preserve">Отчет о пожертвованиях, перечисленных через эквайринг ВТБ (ПАО), 3 кв. 2025г. </t>
  </si>
  <si>
    <t>Дата пожертвования</t>
  </si>
  <si>
    <t>Дата зачисления пожертвования на р/с</t>
  </si>
  <si>
    <t xml:space="preserve">Сумма пожертвования </t>
  </si>
  <si>
    <t>Итого:</t>
  </si>
  <si>
    <t>Сумма комиссии</t>
  </si>
  <si>
    <t>Сумма пожертвования, зачисленная на расчетный счет</t>
  </si>
  <si>
    <t>Идентификатор</t>
  </si>
  <si>
    <t>Отчет о полученных пожертвованиях, перечисленных на расчетный счет фонда в ВТБ (ПАО) через QR-код, 3 кв.2025 г.</t>
  </si>
  <si>
    <t>Отчет о пожертвованиях, перечисленных c  помощью платформы VK-Dobro, 3 кв.2025 г.</t>
  </si>
  <si>
    <t>Номер документа платежа</t>
  </si>
  <si>
    <t xml:space="preserve">Сумма </t>
  </si>
  <si>
    <t>Назначение</t>
  </si>
  <si>
    <r>
      <t xml:space="preserve">Отчет о пожертвованиях, перечисленных c  помощью платформы </t>
    </r>
    <r>
      <rPr>
        <rFont val="Tahoma"/>
        <b val="true"/>
        <color rgb="000000" tint="0"/>
        <sz val="12"/>
        <u val="single"/>
      </rPr>
      <t>mos.ru/blago</t>
    </r>
    <r>
      <rPr>
        <rFont val="Tahoma"/>
        <b val="true"/>
        <color rgb="000000" tint="0"/>
        <sz val="10"/>
      </rPr>
      <t>, 3 кв.2025 г.</t>
    </r>
  </si>
  <si>
    <t>1007202595201287</t>
  </si>
  <si>
    <t>0107202595228945</t>
  </si>
  <si>
    <t>1007202595225829</t>
  </si>
  <si>
    <t>0107202595237371</t>
  </si>
  <si>
    <t>1007202595246681</t>
  </si>
  <si>
    <t>0407202595254597</t>
  </si>
  <si>
    <t>1107202595207764</t>
  </si>
  <si>
    <t>0507202595206385</t>
  </si>
  <si>
    <t>1307202595216733</t>
  </si>
  <si>
    <t>0507202595217723</t>
  </si>
  <si>
    <t>1507202595281123</t>
  </si>
  <si>
    <t>0507202595217851</t>
  </si>
  <si>
    <t>1607202595202368</t>
  </si>
  <si>
    <t>0507202595226403</t>
  </si>
  <si>
    <t>1707202595226559</t>
  </si>
  <si>
    <t>0607202595203241</t>
  </si>
  <si>
    <t>1707202595224617</t>
  </si>
  <si>
    <t>0607202595209451</t>
  </si>
  <si>
    <t>2007202595207051</t>
  </si>
  <si>
    <t>0607202595215624</t>
  </si>
  <si>
    <t>2007202595208916</t>
  </si>
  <si>
    <t>0607202595216812</t>
  </si>
  <si>
    <t>2007202595209919</t>
  </si>
  <si>
    <t>0607202595217803</t>
  </si>
  <si>
    <t>2107202595237595</t>
  </si>
  <si>
    <t>0907202595200219</t>
  </si>
  <si>
    <t>2207202595239998</t>
  </si>
  <si>
    <t>2007202595230707</t>
  </si>
  <si>
    <t>2207202595200081</t>
  </si>
  <si>
    <t>2907202595200282</t>
  </si>
  <si>
    <t>Отчет о пожертвованиях, перечисленных через ЭСП MIXPLAT, 3 кв. 2025г. КОРОТКИЙ НОМЕР 3443</t>
  </si>
  <si>
    <t>15.07.2025 09:58:20</t>
  </si>
  <si>
    <t>3084</t>
  </si>
  <si>
    <t>15.07.2025 17:38:10</t>
  </si>
  <si>
    <t>1099</t>
  </si>
  <si>
    <t>15.07.2025 19:03:15</t>
  </si>
  <si>
    <t>4148</t>
  </si>
  <si>
    <t>17.07.2025 07:47:32</t>
  </si>
  <si>
    <t>1204</t>
  </si>
  <si>
    <t>17.07.2025 15:06:42</t>
  </si>
  <si>
    <t>5941</t>
  </si>
  <si>
    <t>18.07.2025 11:01:36</t>
  </si>
  <si>
    <t>5851</t>
  </si>
  <si>
    <t>18.07.2025 11:28:16</t>
  </si>
  <si>
    <t>01.07.2025 02:24:58</t>
  </si>
  <si>
    <t>6887</t>
  </si>
  <si>
    <t>18.07.2025 11:28:35</t>
  </si>
  <si>
    <t>3502</t>
  </si>
  <si>
    <t>01.07.2025 11:42:22</t>
  </si>
  <si>
    <t>5904</t>
  </si>
  <si>
    <t>18.07.2025 17:22:56</t>
  </si>
  <si>
    <t>1256</t>
  </si>
  <si>
    <t>02.07.2025 16:45:12</t>
  </si>
  <si>
    <t>0778</t>
  </si>
  <si>
    <t>18.07.2025 20:31:54</t>
  </si>
  <si>
    <t>8020</t>
  </si>
  <si>
    <t>04.07.2025 05:49:59</t>
  </si>
  <si>
    <t>2610</t>
  </si>
  <si>
    <t>21.07.2025 16:23:05</t>
  </si>
  <si>
    <t>2248</t>
  </si>
  <si>
    <t>04.07.2025 13:34:36</t>
  </si>
  <si>
    <t>21.07.2025 16:23:17</t>
  </si>
  <si>
    <t>7496</t>
  </si>
  <si>
    <t>07.07.2025 11:27:36</t>
  </si>
  <si>
    <t>5263</t>
  </si>
  <si>
    <t>21.07.2025 16:23:27</t>
  </si>
  <si>
    <t>3088</t>
  </si>
  <si>
    <t>07.07.2025 17:52:02</t>
  </si>
  <si>
    <t>7855</t>
  </si>
  <si>
    <t>21.07.2025 20:18:50</t>
  </si>
  <si>
    <t>8519</t>
  </si>
  <si>
    <t>07.07.2025 17:52:05</t>
  </si>
  <si>
    <t>0010</t>
  </si>
  <si>
    <t>2086</t>
  </si>
  <si>
    <t>22.07.2025 08:40:55</t>
  </si>
  <si>
    <t>08.07.2025 01:51:56</t>
  </si>
  <si>
    <t>22.07.2025 14:03:22</t>
  </si>
  <si>
    <t>08.07.2025 17:52:23</t>
  </si>
  <si>
    <t>4889</t>
  </si>
  <si>
    <t>3600</t>
  </si>
  <si>
    <t>22.07.2025 17:23:14</t>
  </si>
  <si>
    <t>08.07.2025 17:56:55</t>
  </si>
  <si>
    <t>5787</t>
  </si>
  <si>
    <t>2161</t>
  </si>
  <si>
    <t>22.07.2025 17:32:03</t>
  </si>
  <si>
    <t>08.07.2025 18:01:14</t>
  </si>
  <si>
    <t>7233</t>
  </si>
  <si>
    <t>2524</t>
  </si>
  <si>
    <t>22.07.2025 18:22:38</t>
  </si>
  <si>
    <t>09.07.2025 19:38:53</t>
  </si>
  <si>
    <t>5282</t>
  </si>
  <si>
    <t>3607</t>
  </si>
  <si>
    <t>22.07.2025 22:52:28</t>
  </si>
  <si>
    <t>10.07.2025 19:42:59</t>
  </si>
  <si>
    <t>6030</t>
  </si>
  <si>
    <t>24.07.2025 07:59:54</t>
  </si>
  <si>
    <t>11.07.2025 08:51:04</t>
  </si>
  <si>
    <t>7612</t>
  </si>
  <si>
    <t>3534</t>
  </si>
  <si>
    <t>25.07.2025 11:25:35</t>
  </si>
  <si>
    <t>11.07.2025 14:46:48</t>
  </si>
  <si>
    <t>1161</t>
  </si>
  <si>
    <t>2821</t>
  </si>
  <si>
    <t>26.07.2025 22:49:01</t>
  </si>
  <si>
    <t>11.07.2025 14:48:34</t>
  </si>
  <si>
    <t>7508</t>
  </si>
  <si>
    <t>7160</t>
  </si>
  <si>
    <t>28.07.2025 07:34:55</t>
  </si>
  <si>
    <t>12.07.2025 10:52:24</t>
  </si>
  <si>
    <t>1977</t>
  </si>
  <si>
    <t>7380</t>
  </si>
  <si>
    <t>29.07.2025 02:14:42</t>
  </si>
  <si>
    <t>12.07.2025 10:59:00</t>
  </si>
  <si>
    <t>1956</t>
  </si>
  <si>
    <t>29.07.2025 15:05:56</t>
  </si>
  <si>
    <t>14.07.2025 18:27:12</t>
  </si>
  <si>
    <t>1228</t>
  </si>
  <si>
    <t>4965</t>
  </si>
  <si>
    <t>30.07.2025 13:07:07</t>
  </si>
  <si>
    <t>14.07.2025 21:46:24</t>
  </si>
  <si>
    <t>4912</t>
  </si>
  <si>
    <t>31.07.2025 21:00:12</t>
  </si>
  <si>
    <t>15.07.2025 01:08:42</t>
  </si>
  <si>
    <t>0642</t>
  </si>
  <si>
    <t>15.07.2025 01:52:31</t>
  </si>
  <si>
    <t>15.07.2025 05:14:00</t>
  </si>
  <si>
    <t>4860</t>
  </si>
  <si>
    <t xml:space="preserve">Отчет о пожертвованиях, перечисленных через ЭСП MIXPLAT_карты, 3 кв. 2025г.                                                         </t>
  </si>
  <si>
    <t>ID операции</t>
  </si>
  <si>
    <t>23.07.2025 12:01:42</t>
  </si>
  <si>
    <t>Екатерина</t>
  </si>
  <si>
    <t>766485373</t>
  </si>
  <si>
    <t xml:space="preserve">Отчет о пожертвованиях, перечисленных через MIXPLAT_СБП, 3 кв. 2025г.                                                         </t>
  </si>
  <si>
    <t>27.07.2025 22:34:20</t>
  </si>
  <si>
    <t>Дарья</t>
  </si>
  <si>
    <t>766798250</t>
  </si>
  <si>
    <t>29.07.2025 11:19:01</t>
  </si>
  <si>
    <t>Елизавета</t>
  </si>
  <si>
    <t>П</t>
  </si>
  <si>
    <t>766861418</t>
  </si>
  <si>
    <t>29.07.2025 23:27:31</t>
  </si>
  <si>
    <t>Анонимное пожертвование</t>
  </si>
  <si>
    <t>766909649</t>
  </si>
  <si>
    <t>29.07.2025 23:32:26</t>
  </si>
  <si>
    <t>766909732</t>
  </si>
  <si>
    <t>29.07.2025 23:35:02</t>
  </si>
  <si>
    <t>766909835</t>
  </si>
  <si>
    <t>23.07.2025 11:59:34</t>
  </si>
  <si>
    <t>31.07.2025 17:46:19</t>
  </si>
  <si>
    <t>766485290</t>
  </si>
  <si>
    <t>767124991</t>
  </si>
  <si>
    <t>24.07.2025 20:25:14</t>
  </si>
  <si>
    <t>Елена</t>
  </si>
  <si>
    <t>24.07.2025 23:38:20</t>
  </si>
  <si>
    <t>766617040</t>
  </si>
  <si>
    <t>Евгений</t>
  </si>
  <si>
    <t>766633035</t>
  </si>
  <si>
    <t>Отчет о пожертвованиях, перечисленных через платёжную систему "Cloudpayments",                                                                         3 кв. 2025 г.</t>
  </si>
  <si>
    <t>Дата зачисления на расчетный счет</t>
  </si>
  <si>
    <t>Наталия</t>
  </si>
  <si>
    <t>О</t>
  </si>
  <si>
    <t>Ирина</t>
  </si>
  <si>
    <t>Ч</t>
  </si>
  <si>
    <t xml:space="preserve">Анастасия </t>
  </si>
  <si>
    <t>Д</t>
  </si>
  <si>
    <t>З</t>
  </si>
  <si>
    <t>В</t>
  </si>
  <si>
    <t>НАТАЛЬЯ</t>
  </si>
  <si>
    <t>Х</t>
  </si>
  <si>
    <t>Александра</t>
  </si>
  <si>
    <t>Л</t>
  </si>
  <si>
    <t>Юлианна</t>
  </si>
  <si>
    <t>Сергей</t>
  </si>
  <si>
    <t>Ольга</t>
  </si>
  <si>
    <t>Роман</t>
  </si>
  <si>
    <t>Ю</t>
  </si>
  <si>
    <t>Анна</t>
  </si>
  <si>
    <t>Р</t>
  </si>
  <si>
    <t>Виктория</t>
  </si>
  <si>
    <t>С</t>
  </si>
  <si>
    <t>К</t>
  </si>
  <si>
    <t>Александр</t>
  </si>
  <si>
    <t>Марина</t>
  </si>
  <si>
    <t>Т</t>
  </si>
  <si>
    <t>Б</t>
  </si>
  <si>
    <t>Юлия</t>
  </si>
  <si>
    <t xml:space="preserve">Александр </t>
  </si>
  <si>
    <t>Ж</t>
  </si>
  <si>
    <t>Анастасия</t>
  </si>
  <si>
    <t>Отклоненных платежей за период 8 на сумму 4 рубля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</si>
</sst>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## ### ### ##0.00" formatCode="### ### ### ##0.00" numFmtId="1005"/>
    <numFmt co:extendedFormatCode="#,##0.00" formatCode="#,##0.00" numFmtId="1001"/>
    <numFmt co:extendedFormatCode="_-* #,##0.00_р_._-;-* #,##0.00_р_._-;_-* -??_р_._-;_-@" formatCode="_-* #,##0.00_р_._-;-* #,##0.00_р_._-;_-* -??_р_._-;_-@" numFmtId="1002"/>
    <numFmt co:extendedFormatCode="dd\.mm\.yyyy" formatCode="dd\.mm\.yyyy" numFmtId="1003"/>
    <numFmt co:extendedFormatCode="dd/mm/yyyy hh:mm:ss" formatCode="dd/mm/yyyy hh:mm:ss" numFmtId="1007"/>
    <numFmt co:extendedFormatCode="0.00" formatCode="0.00" numFmtId="1006"/>
    <numFmt co:extendedFormatCode="@" formatCode="@" numFmtId="1004"/>
  </numFmts>
  <fonts count="23">
    <font>
      <name val="Calibri"/>
      <sz val="11"/>
    </font>
    <font>
      <name val="Arial"/>
      <color theme="1" tint="0"/>
      <sz val="11"/>
    </font>
    <font>
      <name val="Tahoma"/>
      <color theme="1" tint="0"/>
      <sz val="10"/>
    </font>
    <font>
      <name val="Tahoma"/>
      <b val="true"/>
      <color theme="1" tint="0"/>
      <sz val="10"/>
    </font>
    <font>
      <name val="Arial"/>
      <color rgb="ED0000" tint="0"/>
      <sz val="14"/>
    </font>
    <font>
      <name val="Tahoma"/>
      <b val="true"/>
      <color theme="1" tint="0"/>
      <sz val="11"/>
    </font>
    <font>
      <name val="Tahoma"/>
      <color theme="1" tint="0"/>
      <sz val="9"/>
    </font>
    <font>
      <name val="Tahoma"/>
      <b val="true"/>
      <color theme="1" tint="0"/>
      <sz val="9"/>
    </font>
    <font>
      <name val="Tahoma"/>
      <color theme="1" tint="0"/>
      <sz val="7"/>
    </font>
    <font>
      <name val="Tahoma"/>
      <b val="true"/>
      <color rgb="FF0000" tint="0"/>
      <sz val="9"/>
    </font>
    <font>
      <name val="Tahoma"/>
      <b val="true"/>
      <color theme="1" tint="0"/>
      <sz val="8"/>
    </font>
    <font>
      <name val="Tahoma"/>
      <sz val="10"/>
    </font>
    <font>
      <name val="Tahoma"/>
      <sz val="9"/>
    </font>
    <font>
      <name val="Tahoma"/>
      <b val="true"/>
      <color rgb="000000" tint="0"/>
      <sz val="10"/>
    </font>
    <font>
      <name val="Tahoma"/>
      <b val="true"/>
      <color rgb="000000" tint="0"/>
      <sz val="9"/>
    </font>
    <font>
      <name val="Tahoma"/>
      <color rgb="000000" tint="0"/>
      <sz val="10"/>
    </font>
    <font>
      <name val="Arial"/>
      <b val="true"/>
      <color rgb="ED0000" tint="0"/>
      <sz val="11"/>
    </font>
    <font>
      <name val="Tahoma"/>
      <color rgb="000000" tint="0"/>
      <sz val="8"/>
    </font>
    <font>
      <name val="Arial"/>
      <sz val="10"/>
    </font>
    <font>
      <name val="Calibri"/>
      <color rgb="000000" tint="0"/>
      <sz val="12"/>
    </font>
    <font>
      <name val="Tahoma"/>
      <b val="true"/>
      <color rgb="000000" tint="0"/>
      <sz val="11"/>
    </font>
    <font>
      <name val="Arial"/>
      <sz val="11"/>
    </font>
    <font>
      <name val="Arial"/>
      <color rgb="FF0000" tint="0"/>
      <sz val="11"/>
    </font>
  </fonts>
  <fills count="8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8E7CC3" tint="0"/>
      </patternFill>
    </fill>
    <fill>
      <patternFill patternType="solid">
        <fgColor rgb="FFFFFF" tint="0"/>
      </patternFill>
    </fill>
    <fill>
      <patternFill patternType="solid">
        <fgColor theme="0" tint="0"/>
      </patternFill>
    </fill>
    <fill>
      <patternFill patternType="solid">
        <fgColor rgb="8E7CC3" tint="0"/>
      </patternFill>
    </fill>
    <fill>
      <patternFill patternType="solid">
        <fgColor rgb="FFFF00" tint="0"/>
      </patternFill>
    </fill>
  </fills>
  <borders count="3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right style="thin">
        <color rgb="000000" tint="0"/>
      </right>
      <top style="none"/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133">
    <xf applyBorder="false" applyFill="false" applyFont="true" applyNumberFormat="true" borderId="0" fillId="0" fontId="1" numFmtId="1000" quotePrefix="false"/>
    <xf applyAlignment="true" applyBorder="false" applyFill="false" applyFont="true" applyNumberFormat="true" borderId="0" fillId="0" fontId="1" numFmtId="1000" quotePrefix="false">
      <alignment horizontal="center" vertical="center"/>
    </xf>
    <xf applyAlignment="true" applyBorder="false" applyFill="false" applyFont="true" applyNumberFormat="true" borderId="0" fillId="0" fontId="2" numFmtId="1000" quotePrefix="false">
      <alignment horizontal="center" vertical="center"/>
    </xf>
    <xf applyAlignment="true" applyBorder="true" applyFill="true" applyFont="true" applyNumberFormat="true" borderId="1" fillId="2" fontId="3" numFmtId="1000" quotePrefix="false">
      <alignment horizontal="center" vertical="center" wrapText="true"/>
    </xf>
    <xf applyAlignment="true" applyBorder="true" applyFill="true" applyFont="true" applyNumberFormat="true" borderId="2" fillId="2" fontId="3" numFmtId="1000" quotePrefix="false">
      <alignment horizontal="center" vertical="center" wrapText="true"/>
    </xf>
    <xf applyAlignment="true" applyBorder="true" applyFill="true" applyFont="true" applyNumberFormat="true" borderId="3" fillId="2" fontId="3" numFmtId="1000" quotePrefix="false">
      <alignment horizontal="center" vertical="center" wrapText="true"/>
    </xf>
    <xf applyAlignment="true" applyBorder="true" applyFill="true" applyFont="true" applyNumberFormat="true" borderId="4" fillId="2" fontId="3" numFmtId="1000" quotePrefix="false">
      <alignment horizontal="center" vertical="center" wrapText="true"/>
    </xf>
    <xf applyAlignment="true" applyBorder="true" applyFill="true" applyFont="true" applyNumberFormat="true" borderId="5" fillId="3" fontId="3" numFmtId="1000" quotePrefix="false">
      <alignment horizontal="center"/>
    </xf>
    <xf applyAlignment="true" applyBorder="true" applyFill="false" applyFont="true" applyNumberFormat="true" borderId="6" fillId="0" fontId="2" numFmtId="14" quotePrefix="false">
      <alignment horizontal="center" vertical="center"/>
    </xf>
    <xf applyAlignment="true" applyBorder="true" applyFill="false" applyFont="true" applyNumberFormat="true" borderId="6" fillId="0" fontId="2" numFmtId="1001" quotePrefix="false">
      <alignment horizontal="right" vertical="center"/>
    </xf>
    <xf applyAlignment="true" applyBorder="true" applyFill="true" applyFont="true" applyNumberFormat="true" borderId="6" fillId="4" fontId="2" numFmtId="1000" quotePrefix="false">
      <alignment horizontal="right" vertical="center" wrapText="true"/>
    </xf>
    <xf applyAlignment="true" applyBorder="true" applyFill="false" applyFont="true" applyNumberFormat="true" borderId="6" fillId="0" fontId="2" numFmtId="1000" quotePrefix="false">
      <alignment horizontal="center" vertical="center"/>
    </xf>
    <xf applyAlignment="true" applyBorder="true" applyFill="false" applyFont="true" applyNumberFormat="true" borderId="6" fillId="0" fontId="2" numFmtId="1000" quotePrefix="false">
      <alignment horizontal="right" vertical="center"/>
    </xf>
    <xf applyAlignment="true" applyBorder="false" applyFill="false" applyFont="true" applyNumberFormat="true" borderId="0" fillId="0" fontId="1" numFmtId="1000" quotePrefix="false">
      <alignment vertical="center"/>
    </xf>
    <xf applyAlignment="true" applyBorder="false" applyFill="false" applyFont="true" applyNumberFormat="true" borderId="0" fillId="0" fontId="4" numFmtId="1000" quotePrefix="false">
      <alignment vertical="center"/>
    </xf>
    <xf applyAlignment="true" applyBorder="true" applyFill="true" applyFont="true" applyNumberFormat="true" borderId="7" fillId="3" fontId="3" numFmtId="1001" quotePrefix="false">
      <alignment horizontal="left" vertical="center"/>
    </xf>
    <xf applyBorder="true" applyFill="true" applyFont="true" applyNumberFormat="true" borderId="7" fillId="3" fontId="5" numFmtId="1001" quotePrefix="false"/>
    <xf applyAlignment="true" applyBorder="true" applyFill="true" applyFont="true" applyNumberFormat="true" borderId="7" fillId="3" fontId="5" numFmtId="1001" quotePrefix="false">
      <alignment horizontal="center" vertical="center"/>
    </xf>
    <xf applyAlignment="true" applyBorder="false" applyFill="true" applyFont="true" applyNumberFormat="true" borderId="0" fillId="2" fontId="2" numFmtId="14" quotePrefix="false">
      <alignment horizontal="center"/>
    </xf>
    <xf applyBorder="false" applyFill="true" applyFont="true" applyNumberFormat="true" borderId="0" fillId="2" fontId="2" numFmtId="1001" quotePrefix="false"/>
    <xf applyAlignment="true" applyBorder="false" applyFill="true" applyFont="true" applyNumberFormat="true" borderId="0" fillId="2" fontId="2" numFmtId="1002" quotePrefix="false">
      <alignment horizontal="right" wrapText="true"/>
    </xf>
    <xf applyAlignment="true" applyBorder="false" applyFill="true" applyFont="true" applyNumberFormat="true" borderId="0" fillId="2" fontId="2" numFmtId="1002" quotePrefix="false">
      <alignment horizontal="center" vertical="center" wrapText="true"/>
    </xf>
    <xf applyAlignment="true" applyBorder="false" applyFill="true" applyFont="true" applyNumberFormat="true" borderId="0" fillId="2" fontId="6" numFmtId="1000" quotePrefix="false">
      <alignment horizontal="right" wrapText="true"/>
    </xf>
    <xf applyAlignment="true" applyBorder="true" applyFill="true" applyFont="true" applyNumberFormat="true" borderId="8" fillId="3" fontId="7" numFmtId="14" quotePrefix="false">
      <alignment horizontal="center" vertical="center"/>
    </xf>
    <xf applyAlignment="true" applyBorder="true" applyFill="true" applyFont="true" applyNumberFormat="true" borderId="9" fillId="3" fontId="7" numFmtId="1001" quotePrefix="false">
      <alignment horizontal="center" vertical="center"/>
    </xf>
    <xf applyAlignment="true" applyBorder="true" applyFill="true" applyFont="true" applyNumberFormat="true" borderId="9" fillId="3" fontId="7" numFmtId="1000" quotePrefix="false">
      <alignment horizontal="center" vertical="center" wrapText="true"/>
    </xf>
    <xf applyAlignment="true" applyBorder="true" applyFill="false" applyFont="true" applyNumberFormat="true" borderId="6" fillId="0" fontId="2" numFmtId="1000" quotePrefix="false">
      <alignment vertical="center"/>
    </xf>
    <xf applyAlignment="true" applyBorder="true" applyFill="true" applyFont="true" applyNumberFormat="true" borderId="6" fillId="2" fontId="3" numFmtId="1000" quotePrefix="false">
      <alignment horizontal="center" vertical="center" wrapText="true"/>
    </xf>
    <xf applyAlignment="true" applyBorder="true" applyFill="true" applyFont="true" applyNumberFormat="true" borderId="10" fillId="2" fontId="3" numFmtId="1000" quotePrefix="false">
      <alignment horizontal="center" vertical="center" wrapText="true"/>
    </xf>
    <xf applyAlignment="true" applyBorder="true" applyFill="false" applyFont="true" applyNumberFormat="true" borderId="6" fillId="0" fontId="2" numFmtId="1003" quotePrefix="false">
      <alignment horizontal="right" vertical="center" wrapText="true"/>
    </xf>
    <xf applyAlignment="true" applyBorder="true" applyFill="true" applyFont="true" applyNumberFormat="true" borderId="11" fillId="2" fontId="3" numFmtId="1000" quotePrefix="false">
      <alignment horizontal="center" vertical="center" wrapText="true"/>
    </xf>
    <xf applyAlignment="true" applyBorder="true" applyFill="true" applyFont="true" applyNumberFormat="true" borderId="12" fillId="2" fontId="3" numFmtId="1000" quotePrefix="false">
      <alignment horizontal="center" vertical="center" wrapText="true"/>
    </xf>
    <xf applyAlignment="true" applyBorder="true" applyFill="false" applyFont="true" applyNumberFormat="true" borderId="6" fillId="0" fontId="2" numFmtId="1001" quotePrefix="false">
      <alignment horizontal="center" vertical="center" wrapText="true"/>
    </xf>
    <xf applyAlignment="true" applyBorder="true" applyFill="true" applyFont="true" applyNumberFormat="true" borderId="13" fillId="5" fontId="8" numFmtId="1000" quotePrefix="false">
      <alignment horizontal="right" vertical="center" wrapText="true"/>
    </xf>
    <xf applyAlignment="true" applyBorder="true" applyFill="false" applyFont="true" applyNumberFormat="true" borderId="6" fillId="0" fontId="2" numFmtId="1004" quotePrefix="false">
      <alignment horizontal="center" wrapText="true"/>
    </xf>
    <xf applyAlignment="true" applyBorder="true" applyFill="false" applyFont="true" applyNumberFormat="true" borderId="14" fillId="0" fontId="2" numFmtId="1004" quotePrefix="false">
      <alignment horizontal="right" vertical="center" wrapText="true"/>
    </xf>
    <xf applyAlignment="true" applyBorder="false" applyFill="false" applyFont="true" applyNumberFormat="true" borderId="0" fillId="0" fontId="2" numFmtId="1004" quotePrefix="false">
      <alignment horizontal="right" vertical="center" wrapText="true"/>
    </xf>
    <xf applyAlignment="true" applyBorder="false" applyFill="false" applyFont="true" applyNumberFormat="true" borderId="0" fillId="0" fontId="1" numFmtId="1004" quotePrefix="false">
      <alignment horizontal="right" wrapText="true"/>
    </xf>
    <xf applyAlignment="true" applyBorder="true" applyFill="true" applyFont="true" applyNumberFormat="true" borderId="1" fillId="3" fontId="3" numFmtId="1001" quotePrefix="false">
      <alignment horizontal="left" vertical="center"/>
    </xf>
    <xf applyBorder="true" applyFill="true" applyFont="true" applyNumberFormat="true" borderId="1" fillId="3" fontId="5" numFmtId="1001" quotePrefix="false"/>
    <xf applyAlignment="true" applyBorder="true" applyFill="true" applyFont="true" applyNumberFormat="true" borderId="1" fillId="3" fontId="5" numFmtId="1001" quotePrefix="false">
      <alignment horizontal="center" vertical="center"/>
    </xf>
    <xf applyAlignment="true" applyBorder="false" applyFill="fals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8" fillId="3" fontId="7" numFmtId="1001" quotePrefix="false">
      <alignment horizontal="center" vertical="center"/>
    </xf>
    <xf applyAlignment="true" applyBorder="true" applyFill="true" applyFont="true" applyNumberFormat="true" borderId="8" fillId="3" fontId="7" numFmtId="1000" quotePrefix="false">
      <alignment horizontal="center" vertical="center" wrapText="true"/>
    </xf>
    <xf applyAlignment="true" applyBorder="true" applyFill="false" applyFont="true" applyNumberFormat="true" borderId="6" fillId="0" fontId="2" numFmtId="1004" quotePrefix="false">
      <alignment horizontal="right" vertical="center" wrapText="true"/>
    </xf>
    <xf applyAlignment="true" applyBorder="true" applyFill="false" applyFont="true" applyNumberFormat="true" borderId="13" fillId="0" fontId="8" numFmtId="1000" quotePrefix="false">
      <alignment horizontal="right" vertical="center" wrapText="true"/>
    </xf>
    <xf applyAlignment="true" applyBorder="true" applyFill="false" applyFont="true" applyNumberFormat="true" borderId="6" fillId="0" fontId="2" numFmtId="1004" quotePrefix="false">
      <alignment horizontal="center" vertical="center" wrapText="true"/>
    </xf>
    <xf applyAlignment="true" applyBorder="false" applyFill="false" applyFont="true" applyNumberFormat="true" borderId="0" fillId="0" fontId="9" numFmtId="1004" quotePrefix="false">
      <alignment horizontal="left" wrapText="true"/>
    </xf>
    <xf applyAlignment="true" applyBorder="false" applyFill="false" applyFont="true" applyNumberFormat="true" borderId="0" fillId="0" fontId="7" numFmtId="1004" quotePrefix="false">
      <alignment horizontal="left" wrapText="true"/>
    </xf>
    <xf applyAlignment="true" applyBorder="false" applyFill="false" applyFont="true" applyNumberFormat="true" borderId="0" fillId="0" fontId="10" numFmtId="1004" quotePrefix="false">
      <alignment horizontal="left" vertical="center" wrapText="true"/>
    </xf>
    <xf applyAlignment="true" applyBorder="false" applyFill="false" applyFont="true" applyNumberFormat="true" borderId="0" fillId="0" fontId="11" numFmtId="1004" quotePrefix="false">
      <alignment horizontal="right" vertical="center" wrapText="true"/>
    </xf>
    <xf applyAlignment="true" applyBorder="true" applyFill="false" applyFont="true" applyNumberFormat="true" borderId="6" fillId="0" fontId="2" numFmtId="1001" quotePrefix="false">
      <alignment horizontal="right" vertical="center" wrapText="true"/>
    </xf>
    <xf applyAlignment="true" applyBorder="false" applyFill="false" applyFont="true" applyNumberFormat="true" borderId="0" fillId="0" fontId="8" numFmtId="1004" quotePrefix="false">
      <alignment horizontal="right" vertical="center" wrapText="true"/>
    </xf>
    <xf applyAlignment="true" applyBorder="true" applyFill="true" applyFont="true" applyNumberFormat="true" borderId="1" fillId="2" fontId="5" numFmtId="1000" quotePrefix="false">
      <alignment horizontal="center" vertical="center" wrapText="true"/>
    </xf>
    <xf applyAlignment="true" applyBorder="true" applyFill="true" applyFont="true" applyNumberFormat="true" borderId="15" fillId="2" fontId="5" numFmtId="1000" quotePrefix="false">
      <alignment horizontal="center" vertical="center" wrapText="true"/>
    </xf>
    <xf applyAlignment="true" applyBorder="true" applyFill="true" applyFont="true" applyNumberFormat="true" borderId="16" fillId="2" fontId="5" numFmtId="1000" quotePrefix="false">
      <alignment horizontal="center" vertical="center" wrapText="true"/>
    </xf>
    <xf applyAlignment="true" applyBorder="true" applyFill="true" applyFont="true" applyNumberFormat="true" borderId="17" fillId="2" fontId="5" numFmtId="1000" quotePrefix="false">
      <alignment horizontal="center" vertical="center" wrapText="true"/>
    </xf>
    <xf applyAlignment="true" applyBorder="true" applyFill="true" applyFont="true" applyNumberFormat="true" borderId="5" fillId="3" fontId="5" numFmtId="1000" quotePrefix="false">
      <alignment horizontal="center"/>
    </xf>
    <xf applyAlignment="true" applyBorder="true" applyFill="false" applyFont="true" applyNumberFormat="true" borderId="18" fillId="0" fontId="6" numFmtId="1003" quotePrefix="false">
      <alignment horizontal="center" vertical="center" wrapText="true"/>
    </xf>
    <xf applyAlignment="true" applyBorder="true" applyFill="false" applyFont="true" applyNumberFormat="true" borderId="19" fillId="0" fontId="12" numFmtId="1005" quotePrefix="false">
      <alignment horizontal="right" vertical="center" wrapText="true"/>
    </xf>
    <xf applyAlignment="true" applyBorder="true" applyFill="true" applyFont="true" applyNumberFormat="true" borderId="9" fillId="5" fontId="6" numFmtId="1000" quotePrefix="false">
      <alignment horizontal="right" vertical="center" wrapText="true"/>
    </xf>
    <xf applyAlignment="true" applyBorder="true" applyFill="true" applyFont="true" applyNumberFormat="true" borderId="9" fillId="4" fontId="6" numFmtId="1000" quotePrefix="false">
      <alignment horizontal="right" vertical="center" wrapText="true"/>
    </xf>
    <xf applyAlignment="true" applyBorder="true" applyFill="false" applyFont="true" applyNumberFormat="true" borderId="9" fillId="0" fontId="6" numFmtId="1004" quotePrefix="false">
      <alignment horizontal="right" vertical="center" wrapText="true"/>
    </xf>
    <xf applyAlignment="true" applyBorder="true" applyFill="true" applyFont="true" applyNumberFormat="true" borderId="7" fillId="3" fontId="5" numFmtId="1001" quotePrefix="false">
      <alignment horizontal="left" vertical="center"/>
    </xf>
    <xf applyAlignment="true" applyBorder="false" applyFill="true" applyFont="true" applyNumberFormat="true" borderId="0" fillId="2" fontId="13" numFmtId="1000" quotePrefix="false">
      <alignment horizontal="center" vertical="center" wrapText="true"/>
    </xf>
    <xf applyAlignment="true" applyBorder="true" applyFill="true" applyFont="true" applyNumberFormat="true" borderId="8" fillId="3" fontId="14" numFmtId="1000" quotePrefix="false">
      <alignment horizontal="center" vertical="center" wrapText="true"/>
    </xf>
    <xf applyAlignment="true" applyBorder="true" applyFill="true" applyFont="true" applyNumberFormat="true" borderId="8" fillId="3" fontId="7" numFmtId="1001" quotePrefix="false">
      <alignment horizontal="center" vertical="center" wrapText="true"/>
    </xf>
    <xf applyAlignment="true" applyBorder="true" applyFill="true" applyFont="true" applyNumberFormat="true" borderId="9" fillId="3" fontId="13" numFmtId="14" quotePrefix="false">
      <alignment horizontal="center" vertical="center" wrapText="true"/>
    </xf>
    <xf applyAlignment="true" applyBorder="true" applyFill="true" applyFont="true" applyNumberFormat="true" borderId="20" fillId="3" fontId="13" numFmtId="14" quotePrefix="false">
      <alignment horizontal="center" vertical="center" wrapText="true"/>
    </xf>
    <xf applyAlignment="true" applyBorder="true" applyFill="true" applyFont="true" applyNumberFormat="true" borderId="21" fillId="3" fontId="7" numFmtId="1000" quotePrefix="false">
      <alignment horizontal="center" vertical="center" wrapText="true"/>
    </xf>
    <xf applyAlignment="true" applyBorder="true" applyFill="true" applyFont="true" applyNumberFormat="true" borderId="1" fillId="5" fontId="2" numFmtId="14" quotePrefix="false">
      <alignment horizontal="right" vertical="center"/>
    </xf>
    <xf applyAlignment="true" applyBorder="true" applyFill="true" applyFont="true" applyNumberFormat="true" borderId="22" fillId="5" fontId="15" numFmtId="1001" quotePrefix="false">
      <alignment horizontal="right" vertical="center"/>
    </xf>
    <xf applyAlignment="true" applyBorder="true" applyFill="true" applyFont="true" applyNumberFormat="true" borderId="20" fillId="3" fontId="3" numFmtId="1001" quotePrefix="false">
      <alignment vertical="center"/>
    </xf>
    <xf applyAlignment="true" applyBorder="false" applyFill="false" applyFont="true" applyNumberFormat="true" borderId="0" fillId="0" fontId="16" numFmtId="1000" quotePrefix="false">
      <alignment horizontal="center" vertical="center"/>
    </xf>
    <xf applyAlignment="true" applyBorder="true" applyFill="true" applyFont="true" applyNumberFormat="true" borderId="1" fillId="3" fontId="5" numFmtId="1001" quotePrefix="false">
      <alignment vertical="center"/>
    </xf>
    <xf applyAlignment="true" applyBorder="false" applyFill="true" applyFont="true" applyNumberFormat="true" borderId="0" fillId="2" fontId="2" numFmtId="1000" quotePrefix="false">
      <alignment horizontal="center" vertical="center"/>
    </xf>
    <xf applyAlignment="true" applyBorder="false" applyFill="true" applyFont="true" applyNumberFormat="true" borderId="0" fillId="2" fontId="2" numFmtId="1000" quotePrefix="false">
      <alignment horizontal="right" vertical="center"/>
    </xf>
    <xf applyAlignment="true" applyBorder="true" applyFill="true" applyFont="true" applyNumberFormat="true" borderId="23" fillId="2" fontId="3" numFmtId="1000" quotePrefix="false">
      <alignment horizontal="center" vertical="center" wrapText="true"/>
    </xf>
    <xf applyAlignment="true" applyBorder="true" applyFill="true" applyFont="true" applyNumberFormat="true" borderId="24" fillId="2" fontId="3" numFmtId="1000" quotePrefix="false">
      <alignment horizontal="center" vertical="center" wrapText="true"/>
    </xf>
    <xf applyAlignment="true" applyBorder="true" applyFill="true" applyFont="true" applyNumberFormat="true" borderId="25" fillId="2" fontId="3" numFmtId="1000" quotePrefix="false">
      <alignment horizontal="center" vertical="center" wrapText="true"/>
    </xf>
    <xf applyAlignment="true" applyBorder="true" applyFill="false" applyFont="true" applyNumberFormat="true" borderId="6" fillId="0" fontId="2" numFmtId="1003" quotePrefix="false">
      <alignment horizontal="right" wrapText="true"/>
    </xf>
    <xf applyAlignment="true" applyBorder="true" applyFill="false" applyFont="true" applyNumberFormat="true" borderId="6" fillId="0" fontId="2" numFmtId="1001" quotePrefix="false">
      <alignment horizontal="right" wrapText="true"/>
    </xf>
    <xf applyAlignment="true" applyBorder="true" applyFill="false" applyFont="true" applyNumberFormat="true" borderId="6" fillId="0" fontId="2" numFmtId="1004" quotePrefix="false">
      <alignment horizontal="right" wrapText="true"/>
    </xf>
    <xf applyAlignment="true" applyBorder="false" applyFill="false" applyFont="true" applyNumberFormat="true" borderId="0" fillId="0" fontId="1" numFmtId="1000" quotePrefix="false">
      <alignment horizontal="center"/>
    </xf>
    <xf applyAlignment="true" applyBorder="true" applyFill="true" applyFont="true" applyNumberFormat="true" borderId="6" fillId="5" fontId="2" numFmtId="14" quotePrefix="false">
      <alignment horizontal="right"/>
    </xf>
    <xf applyAlignment="true" applyBorder="true" applyFill="true" applyFont="true" applyNumberFormat="true" borderId="26" fillId="2" fontId="3" numFmtId="1000" quotePrefix="false">
      <alignment horizontal="center" vertical="center" wrapText="true"/>
    </xf>
    <xf applyAlignment="true" applyBorder="true" applyFill="true" applyFont="true" applyNumberFormat="true" borderId="27" fillId="2" fontId="3" numFmtId="1000" quotePrefix="false">
      <alignment horizontal="center" vertical="center" wrapText="true"/>
    </xf>
    <xf applyAlignment="true" applyBorder="true" applyFill="true" applyFont="true" applyNumberFormat="true" borderId="14" fillId="5" fontId="15" numFmtId="1000" quotePrefix="false">
      <alignment horizontal="center"/>
    </xf>
    <xf applyAlignment="true" applyBorder="true" applyFill="true" applyFont="true" applyNumberFormat="true" borderId="28" fillId="2" fontId="3" numFmtId="1000" quotePrefix="false">
      <alignment horizontal="center" vertical="center" wrapText="true"/>
    </xf>
    <xf applyAlignment="true" applyBorder="true" applyFill="true" applyFont="true" applyNumberFormat="true" borderId="6" fillId="5" fontId="15" numFmtId="1001" quotePrefix="false">
      <alignment horizontal="right"/>
    </xf>
    <xf applyAlignment="true" applyBorder="true" applyFill="true" applyFont="true" applyNumberFormat="true" borderId="22" fillId="5" fontId="17" numFmtId="1001" quotePrefix="false">
      <alignment horizontal="right"/>
    </xf>
    <xf applyAlignment="true" applyBorder="true" applyFill="true" applyFont="true" applyNumberFormat="true" borderId="7" fillId="3" fontId="3" numFmtId="1000" quotePrefix="false">
      <alignment horizontal="center"/>
    </xf>
    <xf applyAlignment="true" applyBorder="true" applyFill="true" applyFont="true" applyNumberFormat="true" borderId="7" fillId="3" fontId="3" numFmtId="1001" quotePrefix="false">
      <alignment horizontal="right" vertical="center"/>
    </xf>
    <xf applyAlignment="true" applyBorder="true" applyFill="true" applyFont="true" applyNumberFormat="true" borderId="29" fillId="5" fontId="15" numFmtId="1001" quotePrefix="false">
      <alignment horizontal="right"/>
    </xf>
    <xf applyBorder="true" applyFill="true" applyFont="true" applyNumberFormat="true" borderId="30" fillId="3" fontId="5" numFmtId="1001" quotePrefix="false"/>
    <xf applyAlignment="true" applyBorder="false" applyFill="true" applyFont="true" applyNumberFormat="true" borderId="0" fillId="2" fontId="2" numFmtId="1001" quotePrefix="false">
      <alignment horizontal="center"/>
    </xf>
    <xf applyBorder="true" applyFill="false" applyFont="true" applyNumberFormat="true" borderId="6" fillId="0" fontId="2" numFmtId="1000" quotePrefix="false"/>
    <xf applyAlignment="true" applyBorder="true" applyFill="false" applyFont="true" applyNumberFormat="true" borderId="14" fillId="0" fontId="2" numFmtId="1000" quotePrefix="false">
      <alignment horizontal="center" vertical="center"/>
    </xf>
    <xf applyAlignment="true" applyBorder="true" applyFill="false" applyFont="true" applyNumberFormat="true" borderId="6" fillId="0" fontId="2" numFmtId="1006" quotePrefix="false">
      <alignment horizontal="right"/>
    </xf>
    <xf applyBorder="true" applyFill="false" applyFont="true" applyNumberFormat="true" borderId="6" fillId="0" fontId="1" numFmtId="1000" quotePrefix="false"/>
    <xf applyAlignment="true" applyBorder="true" applyFill="true" applyFont="true" applyNumberFormat="true" borderId="9" fillId="3" fontId="7" numFmtId="1001" quotePrefix="false">
      <alignment horizontal="center" vertical="center" wrapText="true"/>
    </xf>
    <xf applyAlignment="true" applyBorder="true" applyFill="true" applyFont="true" applyNumberFormat="true" borderId="31" fillId="5" fontId="15" numFmtId="1000" quotePrefix="false">
      <alignment horizontal="center"/>
    </xf>
    <xf applyAlignment="true" applyBorder="true" applyFill="true" applyFont="true" applyNumberFormat="true" borderId="32" fillId="5" fontId="15" numFmtId="1001" quotePrefix="false">
      <alignment horizontal="right"/>
    </xf>
    <xf applyAlignment="true" applyBorder="true" applyFill="true" applyFont="true" applyNumberFormat="true" borderId="1" fillId="5" fontId="2" numFmtId="1007" quotePrefix="false">
      <alignment horizontal="right"/>
    </xf>
    <xf applyAlignment="true" applyBorder="true" applyFill="true" applyFont="true" applyNumberFormat="true" borderId="20" fillId="5" fontId="15" numFmtId="1001" quotePrefix="false">
      <alignment horizontal="right"/>
    </xf>
    <xf applyAlignment="true" applyBorder="true" applyFill="false" applyFont="true" applyNumberFormat="true" borderId="6" fillId="0" fontId="18" numFmtId="1004" quotePrefix="false">
      <alignment horizontal="right"/>
    </xf>
    <xf applyAlignment="true" applyBorder="true" applyFill="true" applyFont="true" applyNumberFormat="true" borderId="22" fillId="5" fontId="15" numFmtId="1001" quotePrefix="false">
      <alignment horizontal="right"/>
    </xf>
    <xf applyAlignment="true" applyBorder="true" applyFill="true" applyFont="true" applyNumberFormat="true" borderId="6" fillId="5" fontId="2" numFmtId="1007" quotePrefix="false">
      <alignment horizontal="right"/>
    </xf>
    <xf applyBorder="true" applyFill="false" applyFont="true" applyNumberFormat="true" borderId="6" fillId="0" fontId="2" numFmtId="1001" quotePrefix="false"/>
    <xf applyAlignment="true" applyBorder="true" applyFill="true" applyFont="true" applyNumberFormat="true" borderId="1" fillId="5" fontId="2" numFmtId="14" quotePrefix="false">
      <alignment horizontal="right"/>
    </xf>
    <xf applyAlignment="true" applyBorder="true" applyFill="true" applyFont="true" applyNumberFormat="true" borderId="20" fillId="3" fontId="3" numFmtId="1001" quotePrefix="false">
      <alignment horizontal="center" vertical="center"/>
    </xf>
    <xf applyAlignment="true" applyBorder="true" applyFill="true" applyFont="true" applyNumberFormat="true" borderId="6" fillId="3" fontId="14" numFmtId="1000" quotePrefix="false">
      <alignment horizontal="center" vertical="center" wrapText="true"/>
    </xf>
    <xf applyAlignment="true" applyBorder="true" applyFill="true" applyFont="true" applyNumberFormat="true" borderId="33" fillId="3" fontId="7" numFmtId="1000" quotePrefix="false">
      <alignment horizontal="center" vertical="center" wrapText="true"/>
    </xf>
    <xf applyAlignment="true" applyBorder="true" applyFill="true" applyFont="true" applyNumberFormat="true" borderId="1" fillId="5" fontId="11" numFmtId="14" quotePrefix="false">
      <alignment horizontal="right"/>
    </xf>
    <xf applyAlignment="true" applyBorder="true" applyFill="true" applyFont="true" applyNumberFormat="true" borderId="22" fillId="5" fontId="11" numFmtId="1000" quotePrefix="false">
      <alignment horizontal="right"/>
    </xf>
    <xf applyAlignment="true" applyBorder="false" applyFill="false" applyFont="true" applyNumberFormat="true" borderId="0" fillId="0" fontId="19" numFmtId="1000" quotePrefix="false">
      <alignment horizontal="left"/>
    </xf>
    <xf applyBorder="false" applyFill="true" applyFont="true" applyNumberFormat="true" borderId="0" fillId="6" fontId="1" numFmtId="1000" quotePrefix="false"/>
    <xf applyAlignment="true" applyBorder="true" applyFill="true" applyFont="true" applyNumberFormat="true" borderId="1" fillId="5" fontId="11" numFmtId="1006" quotePrefix="false">
      <alignment horizontal="right"/>
    </xf>
    <xf applyAlignment="true" applyBorder="true" applyFill="true" applyFont="true" applyNumberFormat="true" borderId="34" fillId="3" fontId="7" numFmtId="1000" quotePrefix="false">
      <alignment horizontal="center" vertical="center" wrapText="true"/>
    </xf>
    <xf applyAlignment="true" applyBorder="false" applyFill="true" applyFont="true" applyNumberFormat="true" borderId="0" fillId="2" fontId="20" numFmtId="1000" quotePrefix="false">
      <alignment horizontal="center" vertical="center" wrapText="true"/>
    </xf>
    <xf applyAlignment="true" applyBorder="true" applyFill="true" applyFont="true" applyNumberFormat="true" borderId="35" fillId="3" fontId="20" numFmtId="14" quotePrefix="false">
      <alignment horizontal="right" vertical="center" wrapText="true"/>
    </xf>
    <xf applyAlignment="true" applyBorder="true" applyFill="true" applyFont="true" applyNumberFormat="true" borderId="36" fillId="3" fontId="20" numFmtId="14" quotePrefix="false">
      <alignment horizontal="right" vertical="center" wrapText="true"/>
    </xf>
    <xf applyAlignment="true" applyBorder="true" applyFill="true" applyFont="true" applyNumberFormat="true" borderId="20" fillId="3" fontId="5" numFmtId="1001" quotePrefix="false">
      <alignment vertical="center"/>
    </xf>
    <xf applyAlignment="true" applyBorder="true" applyFill="true" applyFont="true" applyNumberFormat="true" borderId="29" fillId="3" fontId="5" numFmtId="1001" quotePrefix="false">
      <alignment horizontal="right" vertical="center"/>
    </xf>
    <xf applyAlignment="true" applyBorder="false" applyFill="true" applyFont="true" applyNumberFormat="true" borderId="0" fillId="2" fontId="2" numFmtId="1000" quotePrefix="false">
      <alignment horizontal="right"/>
    </xf>
    <xf applyAlignment="true" applyBorder="true" applyFill="true" applyFont="true" applyNumberFormat="true" borderId="8" fillId="3" fontId="14" numFmtId="1001" quotePrefix="false">
      <alignment horizontal="center" vertical="center" wrapText="true"/>
    </xf>
    <xf applyAlignment="true" applyBorder="true" applyFill="true" applyFont="true" applyNumberFormat="true" borderId="37" fillId="3" fontId="7" numFmtId="1000" quotePrefix="false">
      <alignment horizontal="center" vertical="center" wrapText="true"/>
    </xf>
    <xf applyAlignment="true" applyBorder="false" applyFill="true" applyFont="true" applyNumberFormat="true" borderId="0" fillId="7" fontId="21" numFmtId="1000" quotePrefix="false">
      <alignment wrapText="true"/>
    </xf>
    <xf applyBorder="false" applyFill="false" applyFont="true" applyNumberFormat="true" borderId="0" fillId="0" fontId="22" numFmtId="1000" quotePrefix="false"/>
    <xf applyBorder="false" applyFill="true" applyFont="true" applyNumberFormat="true" borderId="0" fillId="5" fontId="1" numFmtId="1000" quotePrefix="false"/>
    <xf applyAlignment="true" applyBorder="true" applyFill="false" applyFont="true" applyNumberFormat="true" borderId="1" fillId="0" fontId="11" numFmtId="14" quotePrefix="false">
      <alignment horizontal="right"/>
    </xf>
    <xf applyAlignment="true" applyBorder="true" applyFill="false" applyFont="true" applyNumberFormat="true" borderId="22" fillId="0" fontId="11" numFmtId="1000" quotePrefix="false">
      <alignment horizontal="right"/>
    </xf>
    <xf applyBorder="false" applyFill="false" applyFont="true" applyNumberFormat="true" borderId="0" fillId="0" fontId="1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14" Target="sharedStrings.xml" Type="http://schemas.openxmlformats.org/officeDocument/2006/relationships/sharedStrings"/>
  <Relationship Id="rId13" Target="worksheets/sheet13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10" Target="worksheets/sheet10.xml" Type="http://schemas.openxmlformats.org/officeDocument/2006/relationships/worksheet"/>
  <Relationship Id="rId5" Target="worksheets/sheet5.xml" Type="http://schemas.openxmlformats.org/officeDocument/2006/relationships/worksheet"/>
  <Relationship Id="rId11" Target="worksheets/sheet11.xml" Type="http://schemas.openxmlformats.org/officeDocument/2006/relationships/worksheet"/>
  <Relationship Id="rId8" Target="worksheets/sheet8.xml" Type="http://schemas.openxmlformats.org/officeDocument/2006/relationships/worksheet"/>
  <Relationship Id="rId16" Target="theme/theme1.xml" Type="http://schemas.openxmlformats.org/officeDocument/2006/relationships/theme"/>
  <Relationship Id="rId2" Target="worksheets/sheet2.xml" Type="http://schemas.openxmlformats.org/officeDocument/2006/relationships/worksheet"/>
  <Relationship Id="rId9" Target="worksheets/sheet9.xml" Type="http://schemas.openxmlformats.org/officeDocument/2006/relationships/worksheet"/>
  <Relationship Id="rId15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1082201" y="1457325"/>
    <xdr:ext cx="184731" cy="264560"/>
    <xdr:sp>
      <xdr:nvSpPr>
        <xdr:cNvPr hidden="false" id="1" name="Shape 1"/>
        <xdr:cNvSpPr txBox="true"/>
      </xdr:nvSpPr>
      <xdr:spPr>
        <a:xfrm flipH="false" flipV="false" rot="0">
          <a:off x="0" y="0"/>
          <a:ext cx="184731" cy="264560"/>
        </a:xfrm>
        <a:prstGeom prst="rect">
          <a:avLst/>
        </a:prstGeom>
        <a:noFill/>
      </xdr:spPr>
      <xdr:style>
        <a:lnRef idx="0">
          <a:srgbClr val="000000"/>
        </a:lnRef>
        <a:fillRef idx="0"/>
        <a:effectRef idx="0"/>
        <a:fontRef idx="none"/>
      </xdr:style>
      <xdr:txBody>
        <a:bodyPr anchor="t" bIns="45720" lIns="91440" rIns="91440" tIns="45720" wrap="none">
          <a:sp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5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78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1" min="1" outlineLevel="0" width="11.6656349221252"/>
    <col customWidth="true" max="2" min="2" outlineLevel="0" width="13.2933979345148"/>
    <col customWidth="true" max="3" min="3" outlineLevel="0" width="43.2713667460225"/>
    <col customWidth="true" max="4" min="4" outlineLevel="0" style="1" width="7.32493355575303"/>
    <col customWidth="true" max="5" min="5" outlineLevel="0" width="15.5993955354"/>
    <col customWidth="true" max="6" min="6" outlineLevel="0" width="32.4196133300921"/>
    <col customWidth="true" max="7" min="7" outlineLevel="0" width="17.9053931362852"/>
    <col customWidth="true" max="8" min="8" outlineLevel="0" width="9.63093115663824"/>
  </cols>
  <sheetData>
    <row customHeight="true" ht="45.75" outlineLevel="0" r="1">
      <c r="A1" s="2" t="n"/>
      <c r="B1" s="3" t="s">
        <v>0</v>
      </c>
      <c r="C1" s="4" t="s"/>
      <c r="D1" s="5" t="s"/>
      <c r="E1" s="6" t="s"/>
    </row>
    <row customHeight="true" ht="12.75" outlineLevel="0" r="2">
      <c r="A2" s="7" t="s">
        <v>1</v>
      </c>
      <c r="B2" s="15" t="n">
        <f aca="false" ca="false" dt2D="false" dtr="false" t="normal">SUM(B5:B247)</f>
        <v>38131.10999999999</v>
      </c>
      <c r="C2" s="16" t="n"/>
      <c r="D2" s="17" t="n"/>
      <c r="E2" s="16" t="n"/>
    </row>
    <row customHeight="true" ht="12.75" outlineLevel="0" r="3">
      <c r="A3" s="18" t="s">
        <v>35</v>
      </c>
      <c r="B3" s="19" t="n"/>
      <c r="C3" s="20" t="n"/>
      <c r="D3" s="21" t="n"/>
      <c r="E3" s="22" t="n"/>
    </row>
    <row customFormat="true" customHeight="true" ht="12.6000003814697" outlineLevel="0" r="4" s="13">
      <c r="A4" s="23" t="s">
        <v>39</v>
      </c>
      <c r="B4" s="24" t="s">
        <v>40</v>
      </c>
      <c r="C4" s="25" t="s">
        <v>41</v>
      </c>
      <c r="D4" s="25" t="s">
        <v>42</v>
      </c>
      <c r="E4" s="25" t="s">
        <v>43</v>
      </c>
    </row>
    <row customHeight="true" ht="23.25" outlineLevel="0" r="5">
      <c r="A5" s="8" t="n">
        <v>45839</v>
      </c>
      <c r="B5" s="9" t="n">
        <v>25</v>
      </c>
      <c r="C5" s="10" t="s">
        <v>45</v>
      </c>
      <c r="D5" s="11" t="n">
        <v>8034</v>
      </c>
      <c r="E5" s="12" t="s">
        <v>7</v>
      </c>
      <c r="F5" s="13" t="n"/>
    </row>
    <row customHeight="true" ht="23.25" outlineLevel="0" r="6">
      <c r="A6" s="8" t="n">
        <v>45839</v>
      </c>
      <c r="B6" s="9" t="n">
        <v>26.45</v>
      </c>
      <c r="C6" s="10" t="s">
        <v>47</v>
      </c>
      <c r="D6" s="11" t="n">
        <v>507937</v>
      </c>
      <c r="E6" s="12" t="s">
        <v>7</v>
      </c>
      <c r="F6" s="13" t="n"/>
    </row>
    <row customHeight="true" ht="23.25" outlineLevel="0" r="7">
      <c r="A7" s="8" t="n">
        <v>45839</v>
      </c>
      <c r="B7" s="9" t="n">
        <v>100</v>
      </c>
      <c r="C7" s="10" t="s">
        <v>47</v>
      </c>
      <c r="D7" s="11" t="n">
        <v>799115</v>
      </c>
      <c r="E7" s="12" t="s">
        <v>49</v>
      </c>
      <c r="F7" s="13" t="n"/>
    </row>
    <row customHeight="true" ht="23.25" outlineLevel="0" r="8">
      <c r="A8" s="8" t="n">
        <v>45839</v>
      </c>
      <c r="B8" s="9" t="n">
        <v>300</v>
      </c>
      <c r="C8" s="10" t="s">
        <v>47</v>
      </c>
      <c r="D8" s="11" t="n">
        <v>433018</v>
      </c>
      <c r="E8" s="12" t="s">
        <v>28</v>
      </c>
      <c r="F8" s="13" t="n"/>
    </row>
    <row customHeight="true" ht="23.25" outlineLevel="0" r="9">
      <c r="A9" s="8" t="n">
        <v>45839</v>
      </c>
      <c r="B9" s="9" t="n">
        <v>500</v>
      </c>
      <c r="C9" s="10" t="s">
        <v>47</v>
      </c>
      <c r="D9" s="11" t="n">
        <v>716937</v>
      </c>
      <c r="E9" s="12" t="s">
        <v>51</v>
      </c>
      <c r="F9" s="13" t="n"/>
    </row>
    <row customHeight="true" ht="23.25" outlineLevel="0" r="10">
      <c r="A10" s="8" t="n">
        <v>45842</v>
      </c>
      <c r="B10" s="9" t="n">
        <v>1</v>
      </c>
      <c r="C10" s="10" t="s">
        <v>54</v>
      </c>
      <c r="D10" s="11" t="n">
        <v>566700</v>
      </c>
      <c r="E10" s="12" t="s">
        <v>55</v>
      </c>
      <c r="F10" s="13" t="n"/>
    </row>
    <row customHeight="true" ht="23.25" outlineLevel="0" r="11">
      <c r="A11" s="8" t="n">
        <v>45842</v>
      </c>
      <c r="B11" s="9" t="n">
        <v>10</v>
      </c>
      <c r="C11" s="10" t="s">
        <v>54</v>
      </c>
      <c r="D11" s="11" t="n">
        <v>529874</v>
      </c>
      <c r="E11" s="12" t="s">
        <v>55</v>
      </c>
      <c r="F11" s="13" t="n"/>
    </row>
    <row customHeight="true" ht="23.25" outlineLevel="0" r="12">
      <c r="A12" s="8" t="n">
        <v>45842</v>
      </c>
      <c r="B12" s="9" t="n">
        <v>25</v>
      </c>
      <c r="C12" s="10" t="s">
        <v>54</v>
      </c>
      <c r="D12" s="11" t="n">
        <v>481655</v>
      </c>
      <c r="E12" s="12" t="s">
        <v>7</v>
      </c>
      <c r="F12" s="13" t="n"/>
    </row>
    <row customHeight="true" ht="23.25" outlineLevel="0" r="13">
      <c r="A13" s="8" t="n">
        <v>45842</v>
      </c>
      <c r="B13" s="9" t="n">
        <v>1000</v>
      </c>
      <c r="C13" s="10" t="s">
        <v>54</v>
      </c>
      <c r="D13" s="11" t="n">
        <v>212868</v>
      </c>
      <c r="E13" s="12" t="s">
        <v>59</v>
      </c>
      <c r="F13" s="13" t="n"/>
    </row>
    <row customHeight="true" ht="23.25" outlineLevel="0" r="14">
      <c r="A14" s="8" t="n">
        <v>45845</v>
      </c>
      <c r="B14" s="9" t="n">
        <v>11</v>
      </c>
      <c r="C14" s="10" t="s">
        <v>52</v>
      </c>
      <c r="D14" s="11" t="n">
        <v>310334</v>
      </c>
      <c r="E14" s="12" t="s">
        <v>55</v>
      </c>
      <c r="F14" s="13" t="n"/>
    </row>
    <row customHeight="true" ht="23.25" outlineLevel="0" r="15">
      <c r="A15" s="8" t="n">
        <v>45845</v>
      </c>
      <c r="B15" s="9" t="n">
        <v>25</v>
      </c>
      <c r="C15" s="10" t="s">
        <v>54</v>
      </c>
      <c r="D15" s="11" t="n">
        <v>575944</v>
      </c>
      <c r="E15" s="12" t="s">
        <v>7</v>
      </c>
      <c r="F15" s="13" t="n"/>
    </row>
    <row customHeight="true" ht="23.25" outlineLevel="0" r="16">
      <c r="A16" s="8" t="n">
        <v>45845</v>
      </c>
      <c r="B16" s="9" t="n">
        <v>25</v>
      </c>
      <c r="C16" s="10" t="s">
        <v>56</v>
      </c>
      <c r="D16" s="11" t="n">
        <v>408014</v>
      </c>
      <c r="E16" s="12" t="s">
        <v>7</v>
      </c>
      <c r="F16" s="13" t="n"/>
    </row>
    <row customHeight="true" ht="23.25" outlineLevel="0" r="17">
      <c r="A17" s="8" t="n">
        <v>45845</v>
      </c>
      <c r="B17" s="9" t="n">
        <v>30</v>
      </c>
      <c r="C17" s="10" t="s">
        <v>57</v>
      </c>
      <c r="D17" s="11" t="n">
        <v>144637</v>
      </c>
      <c r="E17" s="12" t="s">
        <v>7</v>
      </c>
      <c r="F17" s="13" t="n"/>
    </row>
    <row customHeight="true" ht="23.25" outlineLevel="0" r="18">
      <c r="A18" s="8" t="n">
        <v>45845</v>
      </c>
      <c r="B18" s="9" t="n">
        <v>37</v>
      </c>
      <c r="C18" s="10" t="s">
        <v>56</v>
      </c>
      <c r="D18" s="11" t="n">
        <v>163236</v>
      </c>
      <c r="E18" s="12" t="s">
        <v>62</v>
      </c>
      <c r="F18" s="13" t="n"/>
    </row>
    <row customHeight="true" ht="23.25" outlineLevel="0" r="19">
      <c r="A19" s="8" t="n">
        <v>45845</v>
      </c>
      <c r="B19" s="9" t="n">
        <v>100</v>
      </c>
      <c r="C19" s="10" t="s">
        <v>52</v>
      </c>
      <c r="D19" s="11" t="n">
        <v>592299</v>
      </c>
      <c r="E19" s="12" t="s">
        <v>64</v>
      </c>
      <c r="F19" s="13" t="n"/>
    </row>
    <row customHeight="true" ht="23.25" outlineLevel="0" r="20">
      <c r="A20" s="8" t="n">
        <v>45845</v>
      </c>
      <c r="B20" s="9" t="n">
        <v>500</v>
      </c>
      <c r="C20" s="10" t="s">
        <v>52</v>
      </c>
      <c r="D20" s="11" t="n">
        <v>602340</v>
      </c>
      <c r="E20" s="12" t="s">
        <v>53</v>
      </c>
      <c r="F20" s="13" t="n"/>
    </row>
    <row customHeight="true" ht="23.25" outlineLevel="0" r="21">
      <c r="A21" s="8" t="n">
        <v>45845</v>
      </c>
      <c r="B21" s="9" t="n">
        <v>847.01</v>
      </c>
      <c r="C21" s="10" t="s">
        <v>56</v>
      </c>
      <c r="D21" s="11" t="n">
        <v>304613</v>
      </c>
      <c r="E21" s="12" t="s">
        <v>9</v>
      </c>
      <c r="F21" s="13" t="n"/>
    </row>
    <row customHeight="true" ht="23.25" outlineLevel="0" r="22">
      <c r="A22" s="8" t="n">
        <v>45845</v>
      </c>
      <c r="B22" s="9" t="n">
        <v>1000</v>
      </c>
      <c r="C22" s="10" t="s">
        <v>57</v>
      </c>
      <c r="D22" s="11" t="n">
        <v>273056</v>
      </c>
      <c r="E22" s="12" t="s">
        <v>58</v>
      </c>
      <c r="F22" s="13" t="n"/>
    </row>
    <row customHeight="true" ht="23.25" outlineLevel="0" r="23">
      <c r="A23" s="8" t="n">
        <v>45845</v>
      </c>
      <c r="B23" s="9" t="n">
        <v>1000</v>
      </c>
      <c r="C23" s="10" t="s">
        <v>57</v>
      </c>
      <c r="D23" s="11" t="n">
        <v>472485</v>
      </c>
      <c r="E23" s="12" t="s">
        <v>60</v>
      </c>
      <c r="F23" s="13" t="n"/>
    </row>
    <row customHeight="true" ht="23.25" outlineLevel="0" r="24">
      <c r="A24" s="8" t="n">
        <v>45846</v>
      </c>
      <c r="B24" s="9" t="n">
        <v>25</v>
      </c>
      <c r="C24" s="10" t="s">
        <v>52</v>
      </c>
      <c r="D24" s="11" t="n">
        <v>236756</v>
      </c>
      <c r="E24" s="12" t="s">
        <v>7</v>
      </c>
      <c r="F24" s="13" t="n"/>
    </row>
    <row customHeight="true" ht="23.25" outlineLevel="0" r="25">
      <c r="A25" s="8" t="n">
        <v>45846</v>
      </c>
      <c r="B25" s="9" t="n">
        <v>50</v>
      </c>
      <c r="C25" s="10" t="s">
        <v>61</v>
      </c>
      <c r="D25" s="11" t="n">
        <v>511860</v>
      </c>
      <c r="E25" s="12" t="s">
        <v>7</v>
      </c>
      <c r="F25" s="13" t="n"/>
    </row>
    <row customHeight="true" ht="23.25" outlineLevel="0" r="26">
      <c r="A26" s="8" t="n">
        <v>45846</v>
      </c>
      <c r="B26" s="9" t="n">
        <v>735</v>
      </c>
      <c r="C26" s="10" t="s">
        <v>52</v>
      </c>
      <c r="D26" s="11" t="n">
        <v>239049</v>
      </c>
      <c r="E26" s="12" t="s">
        <v>36</v>
      </c>
      <c r="F26" s="13" t="n"/>
    </row>
    <row customHeight="true" ht="23.25" outlineLevel="0" r="27">
      <c r="A27" s="8" t="n">
        <v>45847</v>
      </c>
      <c r="B27" s="9" t="n">
        <v>25</v>
      </c>
      <c r="C27" s="10" t="s">
        <v>63</v>
      </c>
      <c r="D27" s="11" t="n">
        <v>556841</v>
      </c>
      <c r="E27" s="12" t="s">
        <v>7</v>
      </c>
      <c r="F27" s="13" t="n"/>
    </row>
    <row customHeight="true" ht="23.25" outlineLevel="0" r="28">
      <c r="A28" s="8" t="n">
        <v>45847</v>
      </c>
      <c r="B28" s="9" t="n">
        <v>500</v>
      </c>
      <c r="C28" s="10" t="s">
        <v>63</v>
      </c>
      <c r="D28" s="11" t="n">
        <v>547092</v>
      </c>
      <c r="E28" s="12" t="s">
        <v>67</v>
      </c>
      <c r="F28" s="13" t="n"/>
    </row>
    <row customHeight="true" ht="23.25" outlineLevel="0" r="29">
      <c r="A29" s="8" t="n">
        <v>45849</v>
      </c>
      <c r="B29" s="9" t="n">
        <v>25</v>
      </c>
      <c r="C29" s="10" t="s">
        <v>65</v>
      </c>
      <c r="D29" s="11" t="n">
        <v>542332</v>
      </c>
      <c r="E29" s="12" t="s">
        <v>7</v>
      </c>
      <c r="F29" s="13" t="n"/>
    </row>
    <row customHeight="true" ht="23.25" outlineLevel="0" r="30">
      <c r="A30" s="8" t="n">
        <v>45849</v>
      </c>
      <c r="B30" s="9" t="n">
        <v>150</v>
      </c>
      <c r="C30" s="10" t="s">
        <v>65</v>
      </c>
      <c r="D30" s="11" t="n">
        <v>801634</v>
      </c>
      <c r="E30" s="12" t="s">
        <v>66</v>
      </c>
      <c r="F30" s="13" t="n"/>
    </row>
    <row customHeight="true" ht="23.25" outlineLevel="0" r="31">
      <c r="A31" s="8" t="n">
        <v>45849</v>
      </c>
      <c r="B31" s="9" t="n">
        <v>800</v>
      </c>
      <c r="C31" s="10" t="s">
        <v>65</v>
      </c>
      <c r="D31" s="11" t="n">
        <v>14573</v>
      </c>
      <c r="E31" s="12" t="s">
        <v>68</v>
      </c>
      <c r="F31" s="13" t="n"/>
    </row>
    <row customHeight="true" ht="23.25" outlineLevel="0" r="32">
      <c r="A32" s="8" t="n">
        <v>45849</v>
      </c>
      <c r="B32" s="9" t="n">
        <v>1000</v>
      </c>
      <c r="C32" s="10" t="s">
        <v>65</v>
      </c>
      <c r="D32" s="11" t="n">
        <v>523363</v>
      </c>
      <c r="E32" s="12" t="s">
        <v>70</v>
      </c>
      <c r="F32" s="13" t="n"/>
    </row>
    <row customHeight="true" ht="23.25" outlineLevel="0" r="33">
      <c r="A33" s="8" t="n">
        <v>45852</v>
      </c>
      <c r="B33" s="9" t="n">
        <v>25</v>
      </c>
      <c r="C33" s="10" t="s">
        <v>69</v>
      </c>
      <c r="D33" s="11" t="n">
        <v>360235</v>
      </c>
      <c r="E33" s="12" t="s">
        <v>7</v>
      </c>
      <c r="F33" s="13" t="n"/>
    </row>
    <row customHeight="true" ht="23.25" outlineLevel="0" r="34">
      <c r="A34" s="8" t="n">
        <v>45852</v>
      </c>
      <c r="B34" s="9" t="n">
        <v>100</v>
      </c>
      <c r="C34" s="10" t="s">
        <v>69</v>
      </c>
      <c r="D34" s="11" t="n">
        <v>56791</v>
      </c>
      <c r="E34" s="12" t="s">
        <v>71</v>
      </c>
      <c r="F34" s="13" t="n"/>
    </row>
    <row customHeight="true" ht="23.25" outlineLevel="0" r="35">
      <c r="A35" s="8" t="n">
        <v>45852</v>
      </c>
      <c r="B35" s="9" t="n">
        <v>1000</v>
      </c>
      <c r="C35" s="10" t="s">
        <v>69</v>
      </c>
      <c r="D35" s="11" t="n">
        <v>226624</v>
      </c>
      <c r="E35" s="12" t="s">
        <v>36</v>
      </c>
      <c r="F35" s="13" t="n"/>
    </row>
    <row customHeight="true" ht="23.25" outlineLevel="0" r="36">
      <c r="A36" s="8" t="n">
        <v>45853</v>
      </c>
      <c r="B36" s="9" t="n">
        <v>30</v>
      </c>
      <c r="C36" s="10" t="s">
        <v>2</v>
      </c>
      <c r="D36" s="11" t="n">
        <v>685974</v>
      </c>
      <c r="E36" s="12" t="s">
        <v>7</v>
      </c>
      <c r="F36" s="13" t="n"/>
    </row>
    <row customHeight="true" ht="23.25" outlineLevel="0" r="37">
      <c r="A37" s="8" t="n">
        <v>45853</v>
      </c>
      <c r="B37" s="9" t="n">
        <v>111</v>
      </c>
      <c r="C37" s="10" t="s">
        <v>2</v>
      </c>
      <c r="D37" s="11" t="n">
        <v>81667</v>
      </c>
      <c r="E37" s="12" t="s">
        <v>72</v>
      </c>
      <c r="F37" s="13" t="n"/>
    </row>
    <row customHeight="true" ht="23.25" outlineLevel="0" r="38">
      <c r="A38" s="8" t="n">
        <v>45853</v>
      </c>
      <c r="B38" s="9" t="n">
        <v>300</v>
      </c>
      <c r="C38" s="10" t="s">
        <v>2</v>
      </c>
      <c r="D38" s="11" t="n">
        <v>240298</v>
      </c>
      <c r="E38" s="12" t="s">
        <v>73</v>
      </c>
      <c r="F38" s="13" t="n"/>
    </row>
    <row customHeight="true" ht="23.25" outlineLevel="0" r="39">
      <c r="A39" s="8" t="n">
        <v>45853</v>
      </c>
      <c r="B39" s="9" t="n">
        <v>500</v>
      </c>
      <c r="C39" s="10" t="s">
        <v>2</v>
      </c>
      <c r="D39" s="11" t="n">
        <v>10663</v>
      </c>
      <c r="E39" s="12" t="s">
        <v>74</v>
      </c>
      <c r="F39" s="13" t="n"/>
    </row>
    <row customHeight="true" ht="23.25" outlineLevel="0" r="40">
      <c r="A40" s="8" t="n">
        <v>45853</v>
      </c>
      <c r="B40" s="9" t="n">
        <v>3500</v>
      </c>
      <c r="C40" s="10" t="s">
        <v>2</v>
      </c>
      <c r="D40" s="11" t="n">
        <v>351083</v>
      </c>
      <c r="E40" s="12" t="s">
        <v>3</v>
      </c>
      <c r="F40" s="13" t="n"/>
    </row>
    <row customHeight="true" ht="23.25" outlineLevel="0" r="41">
      <c r="A41" s="8" t="n">
        <v>45854</v>
      </c>
      <c r="B41" s="9" t="n">
        <v>150</v>
      </c>
      <c r="C41" s="10" t="s">
        <v>4</v>
      </c>
      <c r="D41" s="11" t="n">
        <v>315071</v>
      </c>
      <c r="E41" s="12" t="s">
        <v>5</v>
      </c>
      <c r="F41" s="13" t="n"/>
    </row>
    <row customHeight="true" ht="23.25" outlineLevel="0" r="42">
      <c r="A42" s="8" t="n">
        <v>45855</v>
      </c>
      <c r="B42" s="9" t="n">
        <v>35</v>
      </c>
      <c r="C42" s="10" t="s">
        <v>6</v>
      </c>
      <c r="D42" s="11" t="n">
        <v>166870</v>
      </c>
      <c r="E42" s="12" t="s">
        <v>7</v>
      </c>
      <c r="F42" s="13" t="n"/>
    </row>
    <row customHeight="true" ht="23.25" outlineLevel="0" r="43">
      <c r="A43" s="8" t="n">
        <v>45855</v>
      </c>
      <c r="B43" s="9" t="n">
        <v>500</v>
      </c>
      <c r="C43" s="10" t="s">
        <v>6</v>
      </c>
      <c r="D43" s="11" t="n">
        <v>344373</v>
      </c>
      <c r="E43" s="12" t="s">
        <v>8</v>
      </c>
      <c r="F43" s="13" t="n"/>
    </row>
    <row customHeight="true" ht="23.25" outlineLevel="0" r="44">
      <c r="A44" s="8" t="n">
        <v>45855</v>
      </c>
      <c r="B44" s="9" t="n">
        <v>1427.39</v>
      </c>
      <c r="C44" s="10" t="s">
        <v>6</v>
      </c>
      <c r="D44" s="11" t="n">
        <v>978497</v>
      </c>
      <c r="E44" s="12" t="s">
        <v>9</v>
      </c>
      <c r="F44" s="13" t="n"/>
    </row>
    <row customHeight="true" ht="23.25" outlineLevel="0" r="45">
      <c r="A45" s="8" t="n">
        <v>45856</v>
      </c>
      <c r="B45" s="9" t="n">
        <v>30</v>
      </c>
      <c r="C45" s="10" t="s">
        <v>6</v>
      </c>
      <c r="D45" s="11" t="n">
        <v>508558</v>
      </c>
      <c r="E45" s="12" t="s">
        <v>7</v>
      </c>
      <c r="F45" s="13" t="n"/>
    </row>
    <row customHeight="true" ht="23.25" outlineLevel="0" r="46">
      <c r="A46" s="8" t="n">
        <v>45856</v>
      </c>
      <c r="B46" s="9" t="n">
        <v>30</v>
      </c>
      <c r="C46" s="10" t="s">
        <v>10</v>
      </c>
      <c r="D46" s="11" t="n">
        <v>808938</v>
      </c>
      <c r="E46" s="12" t="s">
        <v>11</v>
      </c>
      <c r="F46" s="13" t="n"/>
    </row>
    <row customHeight="true" ht="23.25" outlineLevel="0" r="47">
      <c r="A47" s="8" t="n">
        <v>45856</v>
      </c>
      <c r="B47" s="9" t="n">
        <v>100</v>
      </c>
      <c r="C47" s="10" t="s">
        <v>10</v>
      </c>
      <c r="D47" s="11" t="n">
        <v>85030</v>
      </c>
      <c r="E47" s="12" t="s">
        <v>12</v>
      </c>
      <c r="F47" s="13" t="n"/>
    </row>
    <row customHeight="true" ht="23.25" outlineLevel="0" r="48">
      <c r="A48" s="8" t="n">
        <v>45856</v>
      </c>
      <c r="B48" s="9" t="n">
        <v>100</v>
      </c>
      <c r="C48" s="10" t="s">
        <v>10</v>
      </c>
      <c r="D48" s="11" t="n">
        <v>201740</v>
      </c>
      <c r="E48" s="12" t="s">
        <v>13</v>
      </c>
      <c r="F48" s="13" t="n"/>
    </row>
    <row customHeight="true" ht="23.25" outlineLevel="0" r="49">
      <c r="A49" s="8" t="n">
        <v>45856</v>
      </c>
      <c r="B49" s="9" t="n">
        <v>500</v>
      </c>
      <c r="C49" s="10" t="s">
        <v>10</v>
      </c>
      <c r="D49" s="11" t="n">
        <v>95590</v>
      </c>
      <c r="E49" s="12" t="s">
        <v>14</v>
      </c>
      <c r="F49" s="13" t="n"/>
    </row>
    <row customHeight="true" ht="23.25" outlineLevel="0" r="50">
      <c r="A50" s="8" t="n">
        <v>45856</v>
      </c>
      <c r="B50" s="9" t="n">
        <v>1000</v>
      </c>
      <c r="C50" s="10" t="s">
        <v>10</v>
      </c>
      <c r="D50" s="11" t="n">
        <v>873799</v>
      </c>
      <c r="E50" s="12" t="s">
        <v>15</v>
      </c>
      <c r="F50" s="13" t="n"/>
    </row>
    <row customHeight="true" ht="23.25" outlineLevel="0" r="51">
      <c r="A51" s="8" t="n">
        <v>45859</v>
      </c>
      <c r="B51" s="9" t="n">
        <v>30</v>
      </c>
      <c r="C51" s="10" t="s">
        <v>16</v>
      </c>
      <c r="D51" s="11" t="n">
        <v>981773</v>
      </c>
      <c r="E51" s="12" t="s">
        <v>7</v>
      </c>
      <c r="F51" s="13" t="n"/>
    </row>
    <row customHeight="true" ht="23.25" outlineLevel="0" r="52">
      <c r="A52" s="8" t="n">
        <v>45859</v>
      </c>
      <c r="B52" s="9" t="n">
        <v>250</v>
      </c>
      <c r="C52" s="10" t="s">
        <v>17</v>
      </c>
      <c r="D52" s="11" t="n">
        <v>74910</v>
      </c>
      <c r="E52" s="12" t="s">
        <v>18</v>
      </c>
      <c r="F52" s="13" t="n"/>
    </row>
    <row customHeight="true" ht="23.25" outlineLevel="0" r="53">
      <c r="A53" s="8" t="n">
        <v>45859</v>
      </c>
      <c r="B53" s="9" t="n">
        <v>500</v>
      </c>
      <c r="C53" s="10" t="s">
        <v>19</v>
      </c>
      <c r="D53" s="11" t="n">
        <v>163053</v>
      </c>
      <c r="E53" s="12" t="s">
        <v>20</v>
      </c>
      <c r="F53" s="13" t="n"/>
    </row>
    <row customHeight="true" ht="23.25" outlineLevel="0" r="54">
      <c r="A54" s="8" t="n">
        <v>45859</v>
      </c>
      <c r="B54" s="9" t="n">
        <v>1000</v>
      </c>
      <c r="C54" s="10" t="s">
        <v>16</v>
      </c>
      <c r="D54" s="11" t="n">
        <v>999735</v>
      </c>
      <c r="E54" s="12" t="s">
        <v>21</v>
      </c>
      <c r="F54" s="13" t="n"/>
    </row>
    <row customHeight="true" ht="23.25" outlineLevel="0" r="55">
      <c r="A55" s="8" t="n">
        <v>45859</v>
      </c>
      <c r="B55" s="9" t="n">
        <v>6000</v>
      </c>
      <c r="C55" s="10" t="s">
        <v>17</v>
      </c>
      <c r="D55" s="11" t="n">
        <v>355870</v>
      </c>
      <c r="E55" s="12" t="s">
        <v>22</v>
      </c>
      <c r="F55" s="13" t="n"/>
      <c r="H55" s="14" t="n"/>
    </row>
    <row customHeight="true" ht="23.25" outlineLevel="0" r="56">
      <c r="A56" s="8" t="n">
        <v>45860</v>
      </c>
      <c r="B56" s="9" t="n">
        <v>300</v>
      </c>
      <c r="C56" s="10" t="s">
        <v>23</v>
      </c>
      <c r="D56" s="11" t="n">
        <v>873201</v>
      </c>
      <c r="E56" s="12" t="s">
        <v>24</v>
      </c>
      <c r="F56" s="13" t="n"/>
    </row>
    <row customHeight="true" ht="23.25" outlineLevel="0" r="57">
      <c r="A57" s="8" t="n">
        <v>45860</v>
      </c>
      <c r="B57" s="9" t="n">
        <v>1000</v>
      </c>
      <c r="C57" s="10" t="s">
        <v>23</v>
      </c>
      <c r="D57" s="11" t="n">
        <v>997047</v>
      </c>
      <c r="E57" s="12" t="s">
        <v>25</v>
      </c>
      <c r="F57" s="13" t="n"/>
    </row>
    <row customHeight="true" ht="23.25" outlineLevel="0" r="58">
      <c r="A58" s="8" t="n">
        <v>45861</v>
      </c>
      <c r="B58" s="9" t="n">
        <v>25</v>
      </c>
      <c r="C58" s="10" t="s">
        <v>26</v>
      </c>
      <c r="D58" s="11" t="n">
        <v>683153</v>
      </c>
      <c r="E58" s="12" t="s">
        <v>7</v>
      </c>
      <c r="F58" s="13" t="n"/>
    </row>
    <row customHeight="true" ht="23.25" outlineLevel="0" r="59">
      <c r="A59" s="8" t="n">
        <v>45862</v>
      </c>
      <c r="B59" s="9" t="n">
        <v>25</v>
      </c>
      <c r="C59" s="10" t="s">
        <v>27</v>
      </c>
      <c r="D59" s="11" t="n">
        <v>315904</v>
      </c>
      <c r="E59" s="12" t="s">
        <v>7</v>
      </c>
      <c r="F59" s="13" t="n"/>
    </row>
    <row customHeight="true" ht="23.25" outlineLevel="0" r="60">
      <c r="A60" s="8" t="n">
        <v>45862</v>
      </c>
      <c r="B60" s="9" t="n">
        <v>150</v>
      </c>
      <c r="C60" s="10" t="s">
        <v>27</v>
      </c>
      <c r="D60" s="11" t="n">
        <v>178844</v>
      </c>
      <c r="E60" s="12" t="s">
        <v>28</v>
      </c>
      <c r="F60" s="13" t="n"/>
    </row>
    <row customHeight="true" ht="23.25" outlineLevel="0" r="61">
      <c r="A61" s="8" t="n">
        <v>45862</v>
      </c>
      <c r="B61" s="9" t="n">
        <v>308.91</v>
      </c>
      <c r="C61" s="10" t="s">
        <v>27</v>
      </c>
      <c r="D61" s="11" t="n">
        <v>614379</v>
      </c>
      <c r="E61" s="12" t="s">
        <v>9</v>
      </c>
      <c r="F61" s="13" t="n"/>
    </row>
    <row customHeight="true" ht="23.25" outlineLevel="0" r="62">
      <c r="A62" s="8" t="n">
        <v>45862</v>
      </c>
      <c r="B62" s="9" t="n">
        <v>500</v>
      </c>
      <c r="C62" s="10" t="s">
        <v>27</v>
      </c>
      <c r="D62" s="11" t="n">
        <v>994248</v>
      </c>
      <c r="E62" s="12" t="s">
        <v>29</v>
      </c>
      <c r="F62" s="13" t="n"/>
    </row>
    <row customHeight="true" ht="23.25" outlineLevel="0" r="63">
      <c r="A63" s="8" t="n">
        <v>45863</v>
      </c>
      <c r="B63" s="9" t="n">
        <v>33</v>
      </c>
      <c r="C63" s="10" t="s">
        <v>30</v>
      </c>
      <c r="D63" s="11" t="n">
        <v>342953</v>
      </c>
      <c r="E63" s="12" t="s">
        <v>7</v>
      </c>
      <c r="F63" s="13" t="n"/>
    </row>
    <row customHeight="true" ht="23.25" outlineLevel="0" r="64">
      <c r="A64" s="8" t="n">
        <v>45863</v>
      </c>
      <c r="B64" s="9" t="n">
        <v>100</v>
      </c>
      <c r="C64" s="10" t="s">
        <v>30</v>
      </c>
      <c r="D64" s="11" t="n">
        <v>983137</v>
      </c>
      <c r="E64" s="12" t="s">
        <v>31</v>
      </c>
      <c r="F64" s="13" t="n"/>
    </row>
    <row customHeight="true" ht="23.25" outlineLevel="0" r="65">
      <c r="A65" s="8" t="n">
        <v>45863</v>
      </c>
      <c r="B65" s="9" t="n">
        <v>564.01</v>
      </c>
      <c r="C65" s="10" t="s">
        <v>30</v>
      </c>
      <c r="D65" s="11" t="n">
        <v>998361</v>
      </c>
      <c r="E65" s="12" t="s">
        <v>9</v>
      </c>
      <c r="F65" s="13" t="n"/>
    </row>
    <row customHeight="true" ht="23.25" outlineLevel="0" r="66">
      <c r="A66" s="8" t="n">
        <v>45863</v>
      </c>
      <c r="B66" s="9" t="n">
        <v>1000</v>
      </c>
      <c r="C66" s="10" t="s">
        <v>30</v>
      </c>
      <c r="D66" s="11" t="n">
        <v>831243</v>
      </c>
      <c r="E66" s="12" t="s">
        <v>32</v>
      </c>
      <c r="F66" s="13" t="n"/>
    </row>
    <row customHeight="true" ht="23.25" outlineLevel="0" r="67">
      <c r="A67" s="8" t="n">
        <v>45866</v>
      </c>
      <c r="B67" s="9" t="n">
        <v>33</v>
      </c>
      <c r="C67" s="10" t="s">
        <v>33</v>
      </c>
      <c r="D67" s="11" t="n">
        <v>338780</v>
      </c>
      <c r="E67" s="12" t="s">
        <v>7</v>
      </c>
      <c r="F67" s="13" t="n"/>
    </row>
    <row customHeight="true" ht="23.25" outlineLevel="0" r="68">
      <c r="A68" s="8" t="n">
        <v>45866</v>
      </c>
      <c r="B68" s="9" t="n">
        <v>150</v>
      </c>
      <c r="C68" s="10" t="s">
        <v>33</v>
      </c>
      <c r="D68" s="11" t="n">
        <v>310032</v>
      </c>
      <c r="E68" s="12" t="s">
        <v>34</v>
      </c>
      <c r="F68" s="13" t="n"/>
    </row>
    <row customHeight="true" ht="23.25" outlineLevel="0" r="69">
      <c r="A69" s="8" t="n">
        <v>45866</v>
      </c>
      <c r="B69" s="9" t="n">
        <v>203.3</v>
      </c>
      <c r="C69" s="10" t="s">
        <v>33</v>
      </c>
      <c r="D69" s="11" t="n">
        <v>751112</v>
      </c>
      <c r="E69" s="12" t="s">
        <v>9</v>
      </c>
      <c r="F69" s="13" t="n"/>
    </row>
    <row customHeight="true" ht="23.25" outlineLevel="0" r="70">
      <c r="A70" s="8" t="n">
        <v>45866</v>
      </c>
      <c r="B70" s="9" t="n">
        <v>1111</v>
      </c>
      <c r="C70" s="10" t="s">
        <v>33</v>
      </c>
      <c r="D70" s="11" t="n">
        <v>769355</v>
      </c>
      <c r="E70" s="12" t="s">
        <v>36</v>
      </c>
      <c r="F70" s="13" t="n"/>
    </row>
    <row customHeight="true" ht="23.25" outlineLevel="0" r="71">
      <c r="A71" s="8" t="n">
        <v>45867</v>
      </c>
      <c r="B71" s="9" t="n">
        <v>100</v>
      </c>
      <c r="C71" s="10" t="s">
        <v>37</v>
      </c>
      <c r="D71" s="11" t="n">
        <v>550639</v>
      </c>
      <c r="E71" s="12" t="s">
        <v>38</v>
      </c>
      <c r="F71" s="13" t="n"/>
    </row>
    <row customHeight="true" ht="23.25" outlineLevel="0" r="72">
      <c r="A72" s="8" t="n">
        <v>45868</v>
      </c>
      <c r="B72" s="9" t="n">
        <v>25</v>
      </c>
      <c r="C72" s="10" t="s">
        <v>37</v>
      </c>
      <c r="D72" s="11" t="n">
        <v>208112</v>
      </c>
      <c r="E72" s="12" t="s">
        <v>7</v>
      </c>
      <c r="F72" s="13" t="n"/>
    </row>
    <row customHeight="true" ht="23.25" outlineLevel="0" r="73">
      <c r="A73" s="8" t="n">
        <v>45868</v>
      </c>
      <c r="B73" s="9" t="n">
        <v>500</v>
      </c>
      <c r="C73" s="10" t="s">
        <v>44</v>
      </c>
      <c r="D73" s="11" t="n">
        <v>214564</v>
      </c>
      <c r="E73" s="12" t="s">
        <v>46</v>
      </c>
      <c r="F73" s="13" t="n"/>
    </row>
    <row customHeight="true" ht="23.25" outlineLevel="0" r="74">
      <c r="A74" s="8" t="n">
        <v>45868</v>
      </c>
      <c r="B74" s="9" t="n">
        <v>862.04</v>
      </c>
      <c r="C74" s="10" t="s">
        <v>44</v>
      </c>
      <c r="D74" s="11" t="n">
        <v>717873</v>
      </c>
      <c r="E74" s="12" t="s">
        <v>9</v>
      </c>
      <c r="F74" s="13" t="n"/>
    </row>
    <row customHeight="true" ht="23.25" outlineLevel="0" r="75">
      <c r="A75" s="8" t="n">
        <v>45868</v>
      </c>
      <c r="B75" s="9" t="n">
        <v>5000</v>
      </c>
      <c r="C75" s="10" t="s">
        <v>44</v>
      </c>
      <c r="D75" s="11" t="n">
        <v>175876</v>
      </c>
      <c r="E75" s="12" t="s">
        <v>48</v>
      </c>
      <c r="F75" s="13" t="n"/>
    </row>
    <row customHeight="true" ht="23.25" outlineLevel="0" r="76">
      <c r="A76" s="8" t="n">
        <v>45869</v>
      </c>
      <c r="B76" s="9" t="n">
        <v>25</v>
      </c>
      <c r="C76" s="10" t="s">
        <v>44</v>
      </c>
      <c r="D76" s="11" t="n">
        <v>225599</v>
      </c>
      <c r="E76" s="12" t="s">
        <v>7</v>
      </c>
      <c r="F76" s="13" t="n"/>
    </row>
    <row customHeight="true" ht="23.25" outlineLevel="0" r="77">
      <c r="A77" s="8" t="n">
        <v>45869</v>
      </c>
      <c r="B77" s="9" t="n">
        <v>25</v>
      </c>
      <c r="C77" s="10" t="s">
        <v>50</v>
      </c>
      <c r="D77" s="11" t="n">
        <v>210724</v>
      </c>
      <c r="E77" s="12" t="s">
        <v>7</v>
      </c>
      <c r="F77" s="13" t="n"/>
    </row>
    <row customHeight="true" ht="23.25" outlineLevel="0" r="78">
      <c r="A78" s="11" t="n"/>
      <c r="B78" s="9" t="n"/>
      <c r="C78" s="26" t="n"/>
      <c r="D78" s="11" t="n"/>
      <c r="E78" s="12" t="n"/>
      <c r="F78" s="13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E1"/>
  </mergeCells>
  <pageMargins bottom="0.354330688714981" footer="0" header="0" left="0.31496062874794" right="0.31496062874794" top="0.354330688714981"/>
  <pageSetup fitToHeight="0" fitToWidth="0" orientation="portrait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14"/>
  <sheetViews>
    <sheetView showZeros="true" workbookViewId="0">
      <pane activePane="bottomLeft" state="frozen" topLeftCell="A5" xSplit="0" ySplit="4"/>
    </sheetView>
  </sheetViews>
  <sheetFormatPr baseColWidth="8" customHeight="false" defaultColWidth="9.91918085674889" defaultRowHeight="14.25" zeroHeight="false"/>
  <cols>
    <col customWidth="true" max="1" min="1" outlineLevel="0" width="17.0915116300904"/>
    <col customWidth="true" max="2" min="2" outlineLevel="0" width="16.5489239592939"/>
    <col customWidth="true" max="3" min="3" outlineLevel="0" width="12.6151633460191"/>
    <col customWidth="true" max="4" min="4" outlineLevel="0" width="17.2271585477895"/>
    <col customWidth="true" max="5" min="5" outlineLevel="0" width="25.5016205274365"/>
    <col customWidth="true" max="6" min="6" outlineLevel="0" width="7.73187430885042"/>
    <col customWidth="true" max="7" min="7" outlineLevel="0" width="14.7855140292052"/>
  </cols>
  <sheetData>
    <row customHeight="true" ht="35.25" outlineLevel="0" r="1">
      <c r="A1" s="64" t="s">
        <v>529</v>
      </c>
      <c r="B1" s="64" t="s"/>
      <c r="C1" s="64" t="s"/>
      <c r="D1" s="64" t="s"/>
      <c r="E1" s="64" t="s"/>
      <c r="F1" s="64" t="s"/>
      <c r="G1" s="64" t="s"/>
    </row>
    <row customHeight="true" ht="14.25" outlineLevel="0" r="2">
      <c r="A2" s="67" t="s">
        <v>387</v>
      </c>
      <c r="B2" s="72" t="n">
        <f aca="false" ca="false" dt2D="false" dtr="false" t="normal">SUM(B5:B5163)</f>
        <v>28285.85</v>
      </c>
      <c r="C2" s="72" t="n">
        <f aca="false" ca="false" dt2D="false" dtr="false" t="normal">SUM(C5:C5163)</f>
        <v>113.14</v>
      </c>
      <c r="D2" s="72" t="n">
        <f aca="false" ca="false" dt2D="false" dtr="false" t="normal">SUM(D5:D5163)</f>
        <v>28172.710000000003</v>
      </c>
      <c r="E2" s="74" t="n"/>
      <c r="F2" s="116" t="n"/>
      <c r="G2" s="116" t="n"/>
    </row>
    <row customHeight="true" ht="14.25" outlineLevel="0" r="3">
      <c r="A3" s="75" t="n"/>
      <c r="B3" s="76" t="n"/>
      <c r="C3" s="76" t="n"/>
      <c r="D3" s="76" t="n"/>
      <c r="E3" s="76" t="n"/>
    </row>
    <row customHeight="true" ht="63" outlineLevel="0" r="4">
      <c r="A4" s="111" t="s">
        <v>384</v>
      </c>
      <c r="B4" s="100" t="s">
        <v>386</v>
      </c>
      <c r="C4" s="25" t="s">
        <v>388</v>
      </c>
      <c r="D4" s="25" t="s">
        <v>389</v>
      </c>
      <c r="E4" s="25" t="s">
        <v>43</v>
      </c>
      <c r="F4" s="118" t="s"/>
      <c r="G4" s="25" t="s">
        <v>525</v>
      </c>
    </row>
    <row outlineLevel="0" r="5">
      <c r="A5" s="113" t="s">
        <v>544</v>
      </c>
      <c r="B5" s="117" t="n">
        <v>10</v>
      </c>
      <c r="C5" s="114" t="n">
        <v>0.04</v>
      </c>
      <c r="D5" s="114" t="n">
        <v>9.96</v>
      </c>
      <c r="E5" s="114" t="s">
        <v>527</v>
      </c>
      <c r="F5" s="114" t="n"/>
      <c r="G5" s="114" t="s">
        <v>546</v>
      </c>
    </row>
    <row outlineLevel="0" r="6">
      <c r="A6" s="113" t="s">
        <v>548</v>
      </c>
      <c r="B6" s="117" t="n">
        <v>1000</v>
      </c>
      <c r="C6" s="114" t="n">
        <v>4</v>
      </c>
      <c r="D6" s="114" t="n">
        <v>996</v>
      </c>
      <c r="E6" s="114" t="s">
        <v>549</v>
      </c>
      <c r="F6" s="114" t="n"/>
      <c r="G6" s="114" t="s">
        <v>551</v>
      </c>
    </row>
    <row outlineLevel="0" r="7">
      <c r="A7" s="113" t="s">
        <v>550</v>
      </c>
      <c r="B7" s="117" t="n">
        <v>500</v>
      </c>
      <c r="C7" s="114" t="n">
        <v>2</v>
      </c>
      <c r="D7" s="114" t="n">
        <v>498</v>
      </c>
      <c r="E7" s="114" t="s">
        <v>552</v>
      </c>
      <c r="F7" s="114" t="n"/>
      <c r="G7" s="114" t="s">
        <v>553</v>
      </c>
    </row>
    <row outlineLevel="0" r="8">
      <c r="A8" s="113" t="s">
        <v>530</v>
      </c>
      <c r="B8" s="117" t="n">
        <v>180</v>
      </c>
      <c r="C8" s="114" t="n">
        <v>0.72</v>
      </c>
      <c r="D8" s="114" t="n">
        <v>179.28</v>
      </c>
      <c r="E8" s="114" t="s">
        <v>531</v>
      </c>
      <c r="F8" s="114" t="n"/>
      <c r="G8" s="114" t="s">
        <v>532</v>
      </c>
    </row>
    <row outlineLevel="0" r="9">
      <c r="A9" s="113" t="s">
        <v>533</v>
      </c>
      <c r="B9" s="117" t="n">
        <v>26456.85</v>
      </c>
      <c r="C9" s="114" t="n">
        <v>105.83</v>
      </c>
      <c r="D9" s="114" t="n">
        <v>26351.02</v>
      </c>
      <c r="E9" s="114" t="s">
        <v>534</v>
      </c>
      <c r="F9" s="114" t="s">
        <v>535</v>
      </c>
      <c r="G9" s="114" t="s">
        <v>536</v>
      </c>
    </row>
    <row outlineLevel="0" r="10">
      <c r="A10" s="113" t="s">
        <v>537</v>
      </c>
      <c r="B10" s="117" t="n">
        <v>13</v>
      </c>
      <c r="C10" s="114" t="n">
        <v>0.05</v>
      </c>
      <c r="D10" s="114" t="n">
        <v>12.95</v>
      </c>
      <c r="E10" s="114" t="s">
        <v>538</v>
      </c>
      <c r="F10" s="114" t="n"/>
      <c r="G10" s="114" t="s">
        <v>539</v>
      </c>
    </row>
    <row outlineLevel="0" r="11">
      <c r="A11" s="113" t="s">
        <v>540</v>
      </c>
      <c r="B11" s="117" t="n">
        <v>13</v>
      </c>
      <c r="C11" s="114" t="n">
        <v>0.05</v>
      </c>
      <c r="D11" s="114" t="n">
        <v>12.95</v>
      </c>
      <c r="E11" s="114" t="s">
        <v>538</v>
      </c>
      <c r="F11" s="114" t="n"/>
      <c r="G11" s="114" t="s">
        <v>541</v>
      </c>
    </row>
    <row outlineLevel="0" r="12">
      <c r="A12" s="113" t="s">
        <v>542</v>
      </c>
      <c r="B12" s="117" t="n">
        <v>13</v>
      </c>
      <c r="C12" s="114" t="n">
        <v>0.05</v>
      </c>
      <c r="D12" s="114" t="n">
        <v>12.95</v>
      </c>
      <c r="E12" s="114" t="s">
        <v>538</v>
      </c>
      <c r="F12" s="114" t="n"/>
      <c r="G12" s="114" t="s">
        <v>543</v>
      </c>
    </row>
    <row outlineLevel="0" r="13">
      <c r="A13" s="113" t="s">
        <v>545</v>
      </c>
      <c r="B13" s="117" t="n">
        <v>100</v>
      </c>
      <c r="C13" s="114" t="n">
        <v>0.4</v>
      </c>
      <c r="D13" s="114" t="n">
        <v>99.6</v>
      </c>
      <c r="E13" s="114" t="s">
        <v>538</v>
      </c>
      <c r="F13" s="114" t="n"/>
      <c r="G13" s="114" t="s">
        <v>547</v>
      </c>
    </row>
    <row outlineLevel="0" r="14">
      <c r="A14" s="113" t="n"/>
      <c r="B14" s="113" t="n"/>
      <c r="C14" s="114" t="n"/>
      <c r="D14" s="114" t="n"/>
      <c r="E14" s="114" t="n"/>
      <c r="F14" s="114" t="n"/>
      <c r="G14" s="114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2">
    <mergeCell ref="A1:G1"/>
    <mergeCell ref="E4:F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138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1" min="1" outlineLevel="0" width="12.47951642832"/>
    <col customWidth="true" max="2" min="2" outlineLevel="0" width="13.1577510168156"/>
    <col customWidth="true" max="3" min="3" outlineLevel="0" width="13.8359856053113"/>
    <col customWidth="true" max="4" min="4" outlineLevel="0" width="8.13881506194781"/>
    <col customWidth="true" max="5" min="5" outlineLevel="0" width="12.0725756752226"/>
    <col customWidth="true" max="6" min="6" outlineLevel="0" width="25.2303266920382"/>
    <col customWidth="true" max="7" min="7" outlineLevel="0" style="83" width="4.74764211946956"/>
    <col customWidth="true" max="8" min="8" outlineLevel="0" width="14.1072794407095"/>
  </cols>
  <sheetData>
    <row customHeight="true" ht="27" outlineLevel="0" r="1">
      <c r="A1" s="119" t="s">
        <v>554</v>
      </c>
      <c r="B1" s="119" t="s"/>
      <c r="C1" s="119" t="s"/>
      <c r="D1" s="119" t="s"/>
      <c r="E1" s="119" t="s"/>
      <c r="F1" s="119" t="s"/>
      <c r="G1" s="119" t="s"/>
      <c r="H1" s="119" t="s"/>
    </row>
    <row customHeight="true" ht="14.25" outlineLevel="0" r="2">
      <c r="A2" s="120" t="s">
        <v>387</v>
      </c>
      <c r="B2" s="121" t="s"/>
      <c r="C2" s="122" t="n">
        <f aca="false" ca="false" dt2D="false" dtr="false" t="normal">SUM(C5:C451)</f>
        <v>68055</v>
      </c>
      <c r="D2" s="74" t="n"/>
      <c r="E2" s="74" t="n"/>
      <c r="F2" s="74" t="n"/>
      <c r="G2" s="40" t="n"/>
      <c r="H2" s="123" t="n"/>
    </row>
    <row customHeight="true" ht="14.25" outlineLevel="0" r="3">
      <c r="A3" s="75" t="n"/>
      <c r="B3" s="76" t="n"/>
      <c r="C3" s="76" t="n"/>
      <c r="D3" s="76" t="n"/>
      <c r="E3" s="76" t="n"/>
      <c r="F3" s="76" t="n"/>
      <c r="G3" s="75" t="n"/>
      <c r="H3" s="124" t="n"/>
    </row>
    <row customHeight="true" ht="65.25" outlineLevel="0" r="4">
      <c r="A4" s="65" t="s">
        <v>384</v>
      </c>
      <c r="B4" s="125" t="s">
        <v>555</v>
      </c>
      <c r="C4" s="66" t="s">
        <v>386</v>
      </c>
      <c r="D4" s="43" t="s">
        <v>388</v>
      </c>
      <c r="E4" s="43" t="s">
        <v>389</v>
      </c>
      <c r="F4" s="43" t="s">
        <v>43</v>
      </c>
      <c r="G4" s="126" t="s"/>
      <c r="H4" s="43" t="s">
        <v>525</v>
      </c>
    </row>
    <row ht="14.25" outlineLevel="0" r="5">
      <c r="A5" s="113" t="n">
        <v>45838.8833333333</v>
      </c>
      <c r="B5" s="113" t="n">
        <v>45839</v>
      </c>
      <c r="C5" s="114" t="n">
        <v>300</v>
      </c>
      <c r="D5" s="114" t="n">
        <v>8.7</v>
      </c>
      <c r="E5" s="114" t="n">
        <v>291.3</v>
      </c>
      <c r="F5" s="114" t="s">
        <v>538</v>
      </c>
      <c r="G5" s="114" t="n"/>
      <c r="H5" s="114" t="n">
        <v>2921209673</v>
      </c>
    </row>
    <row ht="14.25" outlineLevel="0" r="6">
      <c r="A6" s="113" t="n">
        <v>45838.7430555556</v>
      </c>
      <c r="B6" s="113" t="n">
        <v>45839</v>
      </c>
      <c r="C6" s="114" t="n">
        <v>500</v>
      </c>
      <c r="D6" s="114" t="n">
        <v>14.5</v>
      </c>
      <c r="E6" s="114" t="n">
        <v>485.5</v>
      </c>
      <c r="F6" s="114" t="s">
        <v>538</v>
      </c>
      <c r="G6" s="114" t="n"/>
      <c r="H6" s="114" t="n">
        <v>2920857552</v>
      </c>
    </row>
    <row ht="14.25" outlineLevel="0" r="7">
      <c r="A7" s="113" t="n">
        <v>45838.5972222222</v>
      </c>
      <c r="B7" s="113" t="n">
        <v>45839</v>
      </c>
      <c r="C7" s="114" t="n">
        <v>500</v>
      </c>
      <c r="D7" s="114" t="n">
        <v>14.5</v>
      </c>
      <c r="E7" s="114" t="n">
        <v>485.5</v>
      </c>
      <c r="F7" s="114" t="s">
        <v>538</v>
      </c>
      <c r="G7" s="114" t="n"/>
      <c r="H7" s="114" t="n">
        <v>2920528199</v>
      </c>
    </row>
    <row ht="14.25" outlineLevel="0" r="8">
      <c r="A8" s="113" t="n">
        <v>45838.5506944444</v>
      </c>
      <c r="B8" s="113" t="n">
        <v>45839</v>
      </c>
      <c r="C8" s="114" t="n">
        <v>1000</v>
      </c>
      <c r="D8" s="114" t="n">
        <v>29</v>
      </c>
      <c r="E8" s="114" t="n">
        <v>971</v>
      </c>
      <c r="F8" s="114" t="s">
        <v>538</v>
      </c>
      <c r="G8" s="114" t="n"/>
      <c r="H8" s="114" t="n">
        <v>2920425175</v>
      </c>
    </row>
    <row ht="14.25" outlineLevel="0" r="9">
      <c r="A9" s="113" t="n">
        <v>45838.5375</v>
      </c>
      <c r="B9" s="113" t="n">
        <v>45839</v>
      </c>
      <c r="C9" s="114" t="n">
        <v>100</v>
      </c>
      <c r="D9" s="114" t="n">
        <v>3.9</v>
      </c>
      <c r="E9" s="114" t="n">
        <v>96.1</v>
      </c>
      <c r="F9" s="114" t="s">
        <v>538</v>
      </c>
      <c r="G9" s="114" t="n"/>
      <c r="H9" s="114" t="n">
        <v>2920396359</v>
      </c>
    </row>
    <row ht="14.25" outlineLevel="0" r="10">
      <c r="A10" s="113" t="n">
        <v>45838.5326388889</v>
      </c>
      <c r="B10" s="113" t="n">
        <v>45839</v>
      </c>
      <c r="C10" s="114" t="n">
        <v>1000</v>
      </c>
      <c r="D10" s="114" t="n">
        <v>29</v>
      </c>
      <c r="E10" s="114" t="n">
        <v>971</v>
      </c>
      <c r="F10" s="114" t="s">
        <v>538</v>
      </c>
      <c r="G10" s="114" t="n"/>
      <c r="H10" s="114" t="n">
        <v>2920386204</v>
      </c>
    </row>
    <row ht="14.25" outlineLevel="0" r="11">
      <c r="A11" s="113" t="n">
        <v>45838.3659722222</v>
      </c>
      <c r="B11" s="113" t="n">
        <v>45839</v>
      </c>
      <c r="C11" s="114" t="n">
        <v>150</v>
      </c>
      <c r="D11" s="114" t="n">
        <v>4.35</v>
      </c>
      <c r="E11" s="114" t="n">
        <v>145.65</v>
      </c>
      <c r="F11" s="114" t="s">
        <v>538</v>
      </c>
      <c r="G11" s="114" t="n"/>
      <c r="H11" s="114" t="n">
        <v>2920032417</v>
      </c>
    </row>
    <row ht="14.25" outlineLevel="0" r="12">
      <c r="A12" s="113" t="n">
        <v>45839.4618055556</v>
      </c>
      <c r="B12" s="113" t="n">
        <v>45840</v>
      </c>
      <c r="C12" s="114" t="n">
        <v>500</v>
      </c>
      <c r="D12" s="114" t="n">
        <v>14.5</v>
      </c>
      <c r="E12" s="114" t="n">
        <v>485.5</v>
      </c>
      <c r="F12" s="114" t="s">
        <v>538</v>
      </c>
      <c r="G12" s="114" t="n"/>
      <c r="H12" s="114" t="n">
        <v>2922054197</v>
      </c>
    </row>
    <row ht="14.25" outlineLevel="0" r="13">
      <c r="A13" s="113" t="n">
        <v>45839.8180555556</v>
      </c>
      <c r="B13" s="113" t="n">
        <v>45840</v>
      </c>
      <c r="C13" s="114" t="n">
        <v>50</v>
      </c>
      <c r="D13" s="114" t="n">
        <v>3.9</v>
      </c>
      <c r="E13" s="114" t="n">
        <v>46.1</v>
      </c>
      <c r="F13" s="114" t="s">
        <v>556</v>
      </c>
      <c r="G13" s="114" t="s">
        <v>557</v>
      </c>
      <c r="H13" s="114" t="n">
        <v>2922875816</v>
      </c>
    </row>
    <row ht="14.25" outlineLevel="0" r="14">
      <c r="A14" s="113" t="n">
        <v>45840.0770833333</v>
      </c>
      <c r="B14" s="113" t="n">
        <v>45841</v>
      </c>
      <c r="C14" s="114" t="n">
        <v>100</v>
      </c>
      <c r="D14" s="114" t="n">
        <v>3.9</v>
      </c>
      <c r="E14" s="114" t="n">
        <v>96.1</v>
      </c>
      <c r="F14" s="114" t="s">
        <v>538</v>
      </c>
      <c r="G14" s="114" t="n"/>
      <c r="H14" s="114" t="n">
        <v>2923379941</v>
      </c>
    </row>
    <row ht="14.25" outlineLevel="0" r="15">
      <c r="A15" s="113" t="n">
        <v>45840.4013888889</v>
      </c>
      <c r="B15" s="113" t="n">
        <v>45841</v>
      </c>
      <c r="C15" s="114" t="n">
        <v>100</v>
      </c>
      <c r="D15" s="114" t="n">
        <v>3.9</v>
      </c>
      <c r="E15" s="114" t="n">
        <v>96.1</v>
      </c>
      <c r="F15" s="114" t="s">
        <v>538</v>
      </c>
      <c r="G15" s="114" t="n"/>
      <c r="H15" s="114" t="n">
        <v>2923815944</v>
      </c>
    </row>
    <row ht="14.25" outlineLevel="0" r="16">
      <c r="A16" s="113" t="n">
        <v>45840.5326388889</v>
      </c>
      <c r="B16" s="113" t="n">
        <v>45841</v>
      </c>
      <c r="C16" s="114" t="n">
        <v>1000</v>
      </c>
      <c r="D16" s="114" t="n">
        <v>29</v>
      </c>
      <c r="E16" s="114" t="n">
        <v>971</v>
      </c>
      <c r="F16" s="114" t="s">
        <v>558</v>
      </c>
      <c r="G16" s="114" t="s">
        <v>559</v>
      </c>
      <c r="H16" s="114" t="n">
        <v>2924127114</v>
      </c>
    </row>
    <row ht="14.25" outlineLevel="0" r="17">
      <c r="A17" s="113" t="n">
        <v>45840.5402777778</v>
      </c>
      <c r="B17" s="113" t="n">
        <v>45841</v>
      </c>
      <c r="C17" s="114" t="n">
        <v>200</v>
      </c>
      <c r="D17" s="114" t="n">
        <v>5.8</v>
      </c>
      <c r="E17" s="114" t="n">
        <v>194.2</v>
      </c>
      <c r="F17" s="114" t="s">
        <v>538</v>
      </c>
      <c r="G17" s="114" t="n"/>
      <c r="H17" s="114" t="n">
        <v>2924143373</v>
      </c>
    </row>
    <row ht="14.25" outlineLevel="0" r="18">
      <c r="A18" s="113" t="n">
        <v>45840.8486111111</v>
      </c>
      <c r="B18" s="113" t="n">
        <v>45841</v>
      </c>
      <c r="C18" s="114" t="n">
        <v>1000</v>
      </c>
      <c r="D18" s="114" t="n">
        <v>29</v>
      </c>
      <c r="E18" s="114" t="n">
        <v>971</v>
      </c>
      <c r="F18" s="114" t="s">
        <v>538</v>
      </c>
      <c r="G18" s="114" t="n"/>
      <c r="H18" s="114" t="n">
        <v>2924892956</v>
      </c>
    </row>
    <row ht="14.25" outlineLevel="0" r="19">
      <c r="A19" s="113" t="n">
        <v>45841.3340277778</v>
      </c>
      <c r="B19" s="113" t="n">
        <v>45842</v>
      </c>
      <c r="C19" s="114" t="n">
        <v>500</v>
      </c>
      <c r="D19" s="114" t="n">
        <v>14.5</v>
      </c>
      <c r="E19" s="114" t="n">
        <v>485.5</v>
      </c>
      <c r="F19" s="114" t="s">
        <v>538</v>
      </c>
      <c r="G19" s="114" t="n"/>
      <c r="H19" s="114" t="n">
        <v>2925625886</v>
      </c>
    </row>
    <row ht="14.25" outlineLevel="0" r="20">
      <c r="A20" s="113" t="n">
        <v>45841.4291666667</v>
      </c>
      <c r="B20" s="113" t="n">
        <v>45842</v>
      </c>
      <c r="C20" s="114" t="n">
        <v>1000</v>
      </c>
      <c r="D20" s="114" t="n">
        <v>29</v>
      </c>
      <c r="E20" s="114" t="n">
        <v>971</v>
      </c>
      <c r="F20" s="114" t="s">
        <v>560</v>
      </c>
      <c r="G20" s="114" t="s">
        <v>561</v>
      </c>
      <c r="H20" s="114" t="n">
        <v>2925807765</v>
      </c>
    </row>
    <row ht="14.25" outlineLevel="0" r="21">
      <c r="A21" s="113" t="n">
        <v>45842.4798611111</v>
      </c>
      <c r="B21" s="113" t="n">
        <v>45845</v>
      </c>
      <c r="C21" s="114" t="n">
        <v>1000</v>
      </c>
      <c r="D21" s="114" t="n">
        <v>29</v>
      </c>
      <c r="E21" s="114" t="n">
        <v>971</v>
      </c>
      <c r="F21" s="114" t="s">
        <v>538</v>
      </c>
      <c r="G21" s="114" t="n"/>
      <c r="H21" s="114" t="n">
        <v>2927898166</v>
      </c>
    </row>
    <row ht="14.25" outlineLevel="0" r="22">
      <c r="A22" s="113" t="n">
        <v>45842.5222222222</v>
      </c>
      <c r="B22" s="113" t="n">
        <v>45845</v>
      </c>
      <c r="C22" s="114" t="n">
        <v>100</v>
      </c>
      <c r="D22" s="114" t="n">
        <v>3.9</v>
      </c>
      <c r="E22" s="114" t="n">
        <v>96.1</v>
      </c>
      <c r="F22" s="114" t="s">
        <v>538</v>
      </c>
      <c r="G22" s="114" t="n"/>
      <c r="H22" s="114" t="n">
        <v>2927999102</v>
      </c>
    </row>
    <row ht="14.25" outlineLevel="0" r="23">
      <c r="A23" s="113" t="n">
        <v>45842.5256944444</v>
      </c>
      <c r="B23" s="113" t="n">
        <v>45845</v>
      </c>
      <c r="C23" s="114" t="n">
        <v>500</v>
      </c>
      <c r="D23" s="114" t="n">
        <v>14.5</v>
      </c>
      <c r="E23" s="114" t="n">
        <v>485.5</v>
      </c>
      <c r="F23" s="114" t="s">
        <v>538</v>
      </c>
      <c r="G23" s="114" t="n"/>
      <c r="H23" s="114" t="n">
        <v>2928006129</v>
      </c>
    </row>
    <row ht="14.25" outlineLevel="0" r="24">
      <c r="A24" s="113" t="n">
        <v>45842.5493055556</v>
      </c>
      <c r="B24" s="113" t="n">
        <v>45845</v>
      </c>
      <c r="C24" s="114" t="n">
        <v>200</v>
      </c>
      <c r="D24" s="114" t="n">
        <v>5.8</v>
      </c>
      <c r="E24" s="114" t="n">
        <v>194.2</v>
      </c>
      <c r="F24" s="114" t="s">
        <v>538</v>
      </c>
      <c r="G24" s="114" t="n"/>
      <c r="H24" s="114" t="n">
        <v>2928058189</v>
      </c>
    </row>
    <row ht="14.25" outlineLevel="0" r="25">
      <c r="A25" s="113" t="n">
        <v>45842.6291666667</v>
      </c>
      <c r="B25" s="113" t="n">
        <v>45845</v>
      </c>
      <c r="C25" s="114" t="n">
        <v>150</v>
      </c>
      <c r="D25" s="114" t="n">
        <v>4.35</v>
      </c>
      <c r="E25" s="114" t="n">
        <v>145.65</v>
      </c>
      <c r="F25" s="114" t="s">
        <v>538</v>
      </c>
      <c r="G25" s="114" t="n"/>
      <c r="H25" s="114" t="n">
        <v>2928241987</v>
      </c>
    </row>
    <row ht="14.25" outlineLevel="0" r="26">
      <c r="A26" s="113" t="n">
        <v>45842.6555555556</v>
      </c>
      <c r="B26" s="113" t="n">
        <v>45845</v>
      </c>
      <c r="C26" s="114" t="n">
        <v>500</v>
      </c>
      <c r="D26" s="114" t="n">
        <v>14.5</v>
      </c>
      <c r="E26" s="114" t="n">
        <v>485.5</v>
      </c>
      <c r="F26" s="114" t="s">
        <v>538</v>
      </c>
      <c r="G26" s="114" t="n"/>
      <c r="H26" s="114" t="n">
        <v>2928304796</v>
      </c>
    </row>
    <row ht="14.25" outlineLevel="0" r="27">
      <c r="A27" s="113" t="n">
        <v>45842.6840277778</v>
      </c>
      <c r="B27" s="113" t="n">
        <v>45845</v>
      </c>
      <c r="C27" s="114" t="n">
        <v>300</v>
      </c>
      <c r="D27" s="114" t="n">
        <v>8.7</v>
      </c>
      <c r="E27" s="114" t="n">
        <v>291.3</v>
      </c>
      <c r="F27" s="114" t="s">
        <v>549</v>
      </c>
      <c r="G27" s="114" t="s">
        <v>563</v>
      </c>
      <c r="H27" s="114" t="n">
        <v>2928373623</v>
      </c>
    </row>
    <row ht="14.25" outlineLevel="0" r="28">
      <c r="A28" s="113" t="n">
        <v>45842.7479166667</v>
      </c>
      <c r="B28" s="113" t="n">
        <v>45845</v>
      </c>
      <c r="C28" s="114" t="n">
        <v>10</v>
      </c>
      <c r="D28" s="114" t="n">
        <v>3.9</v>
      </c>
      <c r="E28" s="114" t="n">
        <v>6.1</v>
      </c>
      <c r="F28" s="114" t="s">
        <v>538</v>
      </c>
      <c r="G28" s="114" t="n"/>
      <c r="H28" s="114" t="n">
        <v>2928536720</v>
      </c>
    </row>
    <row ht="14.25" outlineLevel="0" r="29">
      <c r="A29" s="113" t="n">
        <v>45842.7576388889</v>
      </c>
      <c r="B29" s="113" t="n">
        <v>45845</v>
      </c>
      <c r="C29" s="114" t="n">
        <v>150</v>
      </c>
      <c r="D29" s="114" t="n">
        <v>4.35</v>
      </c>
      <c r="E29" s="114" t="n">
        <v>145.65</v>
      </c>
      <c r="F29" s="114" t="s">
        <v>538</v>
      </c>
      <c r="G29" s="114" t="n"/>
      <c r="H29" s="114" t="n">
        <v>2928562094</v>
      </c>
    </row>
    <row ht="14.25" outlineLevel="0" r="30">
      <c r="A30" s="113" t="n">
        <v>45842.8034722222</v>
      </c>
      <c r="B30" s="113" t="n">
        <v>45845</v>
      </c>
      <c r="C30" s="114" t="n">
        <v>150</v>
      </c>
      <c r="D30" s="114" t="n">
        <v>4.35</v>
      </c>
      <c r="E30" s="114" t="n">
        <v>145.65</v>
      </c>
      <c r="F30" s="114" t="s">
        <v>538</v>
      </c>
      <c r="G30" s="114" t="n"/>
      <c r="H30" s="114" t="n">
        <v>2928683826</v>
      </c>
    </row>
    <row ht="14.25" outlineLevel="0" r="31">
      <c r="A31" s="113" t="n">
        <v>45842.8395833333</v>
      </c>
      <c r="B31" s="113" t="n">
        <v>45845</v>
      </c>
      <c r="C31" s="114" t="n">
        <v>100</v>
      </c>
      <c r="D31" s="114" t="n">
        <v>3.9</v>
      </c>
      <c r="E31" s="114" t="n">
        <v>96.1</v>
      </c>
      <c r="F31" s="114" t="s">
        <v>538</v>
      </c>
      <c r="G31" s="114" t="n"/>
      <c r="H31" s="114" t="n">
        <v>2928784908</v>
      </c>
    </row>
    <row ht="14.25" outlineLevel="0" r="32">
      <c r="A32" s="113" t="n">
        <v>45842.9041666667</v>
      </c>
      <c r="B32" s="113" t="n">
        <v>45845</v>
      </c>
      <c r="C32" s="114" t="n">
        <v>300</v>
      </c>
      <c r="D32" s="114" t="n">
        <v>8.7</v>
      </c>
      <c r="E32" s="114" t="n">
        <v>291.3</v>
      </c>
      <c r="F32" s="114" t="s">
        <v>538</v>
      </c>
      <c r="G32" s="114" t="n"/>
      <c r="H32" s="114" t="n">
        <v>2928965001</v>
      </c>
    </row>
    <row ht="14.25" outlineLevel="0" r="33">
      <c r="A33" s="113" t="n">
        <v>45842.9340277778</v>
      </c>
      <c r="B33" s="113" t="n">
        <v>45845</v>
      </c>
      <c r="C33" s="114" t="n">
        <v>500</v>
      </c>
      <c r="D33" s="114" t="n">
        <v>14.5</v>
      </c>
      <c r="E33" s="114" t="n">
        <v>485.5</v>
      </c>
      <c r="F33" s="114" t="s">
        <v>538</v>
      </c>
      <c r="G33" s="114" t="n"/>
      <c r="H33" s="114" t="n">
        <v>2929033374</v>
      </c>
    </row>
    <row ht="14.25" outlineLevel="0" r="34">
      <c r="A34" s="113" t="n">
        <v>45842.99375</v>
      </c>
      <c r="B34" s="113" t="n">
        <v>45845</v>
      </c>
      <c r="C34" s="114" t="n">
        <v>100</v>
      </c>
      <c r="D34" s="114" t="n">
        <v>3.9</v>
      </c>
      <c r="E34" s="114" t="n">
        <v>96.1</v>
      </c>
      <c r="F34" s="114" t="s">
        <v>568</v>
      </c>
      <c r="G34" s="114" t="s">
        <v>535</v>
      </c>
      <c r="H34" s="114" t="n">
        <v>2929151297</v>
      </c>
    </row>
    <row ht="14.25" outlineLevel="0" r="35">
      <c r="A35" s="113" t="n">
        <v>45843.3055555556</v>
      </c>
      <c r="B35" s="113" t="n">
        <v>45845</v>
      </c>
      <c r="C35" s="114" t="n">
        <v>500</v>
      </c>
      <c r="D35" s="114" t="n">
        <v>14.5</v>
      </c>
      <c r="E35" s="114" t="n">
        <v>485.5</v>
      </c>
      <c r="F35" s="114" t="s">
        <v>569</v>
      </c>
      <c r="G35" s="114" t="s">
        <v>557</v>
      </c>
      <c r="H35" s="114" t="n">
        <v>2929524605</v>
      </c>
    </row>
    <row ht="14.25" outlineLevel="0" r="36">
      <c r="A36" s="113" t="n">
        <v>45843.4520833333</v>
      </c>
      <c r="B36" s="113" t="n">
        <v>45845</v>
      </c>
      <c r="C36" s="114" t="n">
        <v>1000</v>
      </c>
      <c r="D36" s="114" t="n">
        <v>29</v>
      </c>
      <c r="E36" s="114" t="n">
        <v>971</v>
      </c>
      <c r="F36" s="114" t="s">
        <v>538</v>
      </c>
      <c r="G36" s="114" t="n"/>
      <c r="H36" s="114" t="n">
        <v>2929745413</v>
      </c>
    </row>
    <row ht="14.25" outlineLevel="0" r="37">
      <c r="A37" s="113" t="n">
        <v>45843.5104166667</v>
      </c>
      <c r="B37" s="113" t="n">
        <v>45845</v>
      </c>
      <c r="C37" s="114" t="n">
        <v>500</v>
      </c>
      <c r="D37" s="114" t="n">
        <v>14.5</v>
      </c>
      <c r="E37" s="114" t="n">
        <v>485.5</v>
      </c>
      <c r="F37" s="114" t="s">
        <v>538</v>
      </c>
      <c r="G37" s="114" t="n"/>
      <c r="H37" s="114" t="n">
        <v>2929880378</v>
      </c>
    </row>
    <row ht="14.25" outlineLevel="0" r="38">
      <c r="A38" s="113" t="n">
        <v>45843.5868055556</v>
      </c>
      <c r="B38" s="113" t="n">
        <v>45845</v>
      </c>
      <c r="C38" s="114" t="n">
        <v>150</v>
      </c>
      <c r="D38" s="114" t="n">
        <v>4.35</v>
      </c>
      <c r="E38" s="114" t="n">
        <v>145.65</v>
      </c>
      <c r="F38" s="114" t="s">
        <v>538</v>
      </c>
      <c r="G38" s="114" t="n"/>
      <c r="H38" s="114" t="n">
        <v>2930040051</v>
      </c>
    </row>
    <row ht="14.25" outlineLevel="0" r="39">
      <c r="A39" s="113" t="n">
        <v>45843.6805555556</v>
      </c>
      <c r="B39" s="113" t="n">
        <v>45845</v>
      </c>
      <c r="C39" s="114" t="n">
        <v>150</v>
      </c>
      <c r="D39" s="114" t="n">
        <v>4.35</v>
      </c>
      <c r="E39" s="114" t="n">
        <v>145.65</v>
      </c>
      <c r="F39" s="114" t="s">
        <v>538</v>
      </c>
      <c r="G39" s="114" t="n"/>
      <c r="H39" s="114" t="n">
        <v>2930255950</v>
      </c>
    </row>
    <row ht="14.25" outlineLevel="0" r="40">
      <c r="A40" s="113" t="n">
        <v>45843.6986111111</v>
      </c>
      <c r="B40" s="113" t="n">
        <v>45845</v>
      </c>
      <c r="C40" s="114" t="n">
        <v>1000</v>
      </c>
      <c r="D40" s="114" t="n">
        <v>29</v>
      </c>
      <c r="E40" s="114" t="n">
        <v>971</v>
      </c>
      <c r="F40" s="114" t="s">
        <v>538</v>
      </c>
      <c r="G40" s="114" t="n"/>
      <c r="H40" s="114" t="n">
        <v>2930297992</v>
      </c>
    </row>
    <row ht="14.25" outlineLevel="0" r="41">
      <c r="A41" s="113" t="n">
        <v>45843.7680555556</v>
      </c>
      <c r="B41" s="113" t="n">
        <v>45845</v>
      </c>
      <c r="C41" s="114" t="n">
        <v>150</v>
      </c>
      <c r="D41" s="114" t="n">
        <v>4.35</v>
      </c>
      <c r="E41" s="114" t="n">
        <v>145.65</v>
      </c>
      <c r="F41" s="114" t="s">
        <v>538</v>
      </c>
      <c r="G41" s="114" t="n"/>
      <c r="H41" s="114" t="n">
        <v>2930457709</v>
      </c>
    </row>
    <row ht="14.25" outlineLevel="0" r="42">
      <c r="A42" s="113" t="n">
        <v>45844.0020833333</v>
      </c>
      <c r="B42" s="113" t="n">
        <v>45845</v>
      </c>
      <c r="C42" s="114" t="n">
        <v>500</v>
      </c>
      <c r="D42" s="114" t="n">
        <v>14.5</v>
      </c>
      <c r="E42" s="114" t="n">
        <v>485.5</v>
      </c>
      <c r="F42" s="114" t="s">
        <v>538</v>
      </c>
      <c r="G42" s="114" t="n"/>
      <c r="H42" s="114" t="n">
        <v>2930992189</v>
      </c>
    </row>
    <row ht="14.25" outlineLevel="0" r="43">
      <c r="A43" s="113" t="n">
        <v>45844.0180555556</v>
      </c>
      <c r="B43" s="113" t="n">
        <v>45845</v>
      </c>
      <c r="C43" s="114" t="n">
        <v>500</v>
      </c>
      <c r="D43" s="114" t="n">
        <v>14.5</v>
      </c>
      <c r="E43" s="114" t="n">
        <v>485.5</v>
      </c>
      <c r="F43" s="114" t="s">
        <v>538</v>
      </c>
      <c r="G43" s="114" t="n"/>
      <c r="H43" s="114" t="n">
        <v>2931018538</v>
      </c>
    </row>
    <row ht="14.25" outlineLevel="0" r="44">
      <c r="A44" s="113" t="n">
        <v>45844.3618055556</v>
      </c>
      <c r="B44" s="113" t="n">
        <v>45845</v>
      </c>
      <c r="C44" s="114" t="n">
        <v>300</v>
      </c>
      <c r="D44" s="114" t="n">
        <v>8.7</v>
      </c>
      <c r="E44" s="114" t="n">
        <v>291.3</v>
      </c>
      <c r="F44" s="114" t="s">
        <v>538</v>
      </c>
      <c r="G44" s="114" t="n"/>
      <c r="H44" s="114" t="n">
        <v>2931406506</v>
      </c>
    </row>
    <row ht="14.25" outlineLevel="0" r="45">
      <c r="A45" s="113" t="n">
        <v>45845.475</v>
      </c>
      <c r="B45" s="113" t="n">
        <v>45846</v>
      </c>
      <c r="C45" s="114" t="n">
        <v>500</v>
      </c>
      <c r="D45" s="114" t="n">
        <v>14.5</v>
      </c>
      <c r="E45" s="114" t="n">
        <v>485.5</v>
      </c>
      <c r="F45" s="114" t="s">
        <v>538</v>
      </c>
      <c r="G45" s="114" t="n"/>
      <c r="H45" s="114" t="n">
        <v>2933390607</v>
      </c>
    </row>
    <row ht="14.25" outlineLevel="0" r="46">
      <c r="A46" s="113" t="n">
        <v>45845.6368055556</v>
      </c>
      <c r="B46" s="113" t="n">
        <v>45846</v>
      </c>
      <c r="C46" s="114" t="n">
        <v>1000</v>
      </c>
      <c r="D46" s="114" t="n">
        <v>29</v>
      </c>
      <c r="E46" s="114" t="n">
        <v>971</v>
      </c>
      <c r="F46" s="114" t="s">
        <v>538</v>
      </c>
      <c r="G46" s="114" t="n"/>
      <c r="H46" s="114" t="n">
        <v>2933751317</v>
      </c>
    </row>
    <row ht="14.25" outlineLevel="0" r="47">
      <c r="A47" s="113" t="n">
        <v>45845.7729166667</v>
      </c>
      <c r="B47" s="113" t="n">
        <v>45846</v>
      </c>
      <c r="C47" s="114" t="n">
        <v>1000</v>
      </c>
      <c r="D47" s="114" t="n">
        <v>29</v>
      </c>
      <c r="E47" s="114" t="n">
        <v>971</v>
      </c>
      <c r="F47" s="114" t="s">
        <v>538</v>
      </c>
      <c r="G47" s="114" t="n"/>
      <c r="H47" s="114" t="n">
        <v>2934076682</v>
      </c>
    </row>
    <row ht="14.25" outlineLevel="0" r="48">
      <c r="A48" s="113" t="n">
        <v>45845.79375</v>
      </c>
      <c r="B48" s="113" t="n">
        <v>45846</v>
      </c>
      <c r="C48" s="114" t="n">
        <v>300</v>
      </c>
      <c r="D48" s="114" t="n">
        <v>8.7</v>
      </c>
      <c r="E48" s="114" t="n">
        <v>291.3</v>
      </c>
      <c r="F48" s="114" t="s">
        <v>538</v>
      </c>
      <c r="G48" s="114" t="n"/>
      <c r="H48" s="114" t="n">
        <v>2934128665</v>
      </c>
    </row>
    <row ht="14.25" outlineLevel="0" r="49">
      <c r="A49" s="113" t="n">
        <v>45845.9180555556</v>
      </c>
      <c r="B49" s="113" t="n">
        <v>45846</v>
      </c>
      <c r="C49" s="114" t="n">
        <v>150</v>
      </c>
      <c r="D49" s="114" t="n">
        <v>4.35</v>
      </c>
      <c r="E49" s="114" t="n">
        <v>145.65</v>
      </c>
      <c r="F49" s="114" t="s">
        <v>538</v>
      </c>
      <c r="G49" s="114" t="n"/>
      <c r="H49" s="114" t="n">
        <v>2934457457</v>
      </c>
    </row>
    <row ht="14.25" outlineLevel="0" r="50">
      <c r="A50" s="113" t="n">
        <v>45845.9861111111</v>
      </c>
      <c r="B50" s="113" t="n">
        <v>45846</v>
      </c>
      <c r="C50" s="114" t="n">
        <v>500</v>
      </c>
      <c r="D50" s="114" t="n">
        <v>14.5</v>
      </c>
      <c r="E50" s="114" t="n">
        <v>485.5</v>
      </c>
      <c r="F50" s="114" t="s">
        <v>538</v>
      </c>
      <c r="G50" s="114" t="n"/>
      <c r="H50" s="114" t="n">
        <v>2934590662</v>
      </c>
    </row>
    <row ht="14.25" outlineLevel="0" r="51">
      <c r="A51" s="113" t="n">
        <v>45846.5145833333</v>
      </c>
      <c r="B51" s="113" t="n">
        <v>45847</v>
      </c>
      <c r="C51" s="114" t="n">
        <v>1000</v>
      </c>
      <c r="D51" s="114" t="n">
        <v>29</v>
      </c>
      <c r="E51" s="114" t="n">
        <v>971</v>
      </c>
      <c r="F51" s="114" t="s">
        <v>538</v>
      </c>
      <c r="G51" s="114" t="n"/>
      <c r="H51" s="114" t="n">
        <v>2935338790</v>
      </c>
    </row>
    <row ht="14.25" outlineLevel="0" r="52">
      <c r="A52" s="113" t="n">
        <v>45846.58125</v>
      </c>
      <c r="B52" s="113" t="n">
        <v>45847</v>
      </c>
      <c r="C52" s="114" t="n">
        <v>500</v>
      </c>
      <c r="D52" s="114" t="n">
        <v>14.5</v>
      </c>
      <c r="E52" s="114" t="n">
        <v>485.5</v>
      </c>
      <c r="F52" s="114" t="s">
        <v>538</v>
      </c>
      <c r="G52" s="114" t="n"/>
      <c r="H52" s="114" t="n">
        <v>2935480137</v>
      </c>
    </row>
    <row ht="14.25" outlineLevel="0" r="53">
      <c r="A53" s="113" t="n">
        <v>45847.7097222222</v>
      </c>
      <c r="B53" s="113" t="n">
        <v>45848</v>
      </c>
      <c r="C53" s="114" t="n">
        <v>180</v>
      </c>
      <c r="D53" s="114" t="n">
        <v>5.22</v>
      </c>
      <c r="E53" s="114" t="n">
        <v>174.78</v>
      </c>
      <c r="F53" s="114" t="s">
        <v>573</v>
      </c>
      <c r="G53" s="114" t="s">
        <v>574</v>
      </c>
      <c r="H53" s="114" t="n">
        <v>2937655967</v>
      </c>
    </row>
    <row ht="14.25" outlineLevel="0" r="54">
      <c r="A54" s="113" t="n">
        <v>45847.7180555556</v>
      </c>
      <c r="B54" s="113" t="n">
        <v>45848</v>
      </c>
      <c r="C54" s="114" t="n">
        <v>500</v>
      </c>
      <c r="D54" s="114" t="n">
        <v>14.5</v>
      </c>
      <c r="E54" s="114" t="n">
        <v>485.5</v>
      </c>
      <c r="F54" s="114" t="s">
        <v>538</v>
      </c>
      <c r="G54" s="114" t="n"/>
      <c r="H54" s="114" t="n">
        <v>2937677380</v>
      </c>
    </row>
    <row ht="14.25" outlineLevel="0" r="55">
      <c r="A55" s="113" t="n">
        <v>45847.7319444444</v>
      </c>
      <c r="B55" s="113" t="n">
        <v>45848</v>
      </c>
      <c r="C55" s="114" t="n">
        <v>1000</v>
      </c>
      <c r="D55" s="114" t="n">
        <v>29</v>
      </c>
      <c r="E55" s="114" t="n">
        <v>971</v>
      </c>
      <c r="F55" s="114" t="s">
        <v>538</v>
      </c>
      <c r="G55" s="114" t="n"/>
      <c r="H55" s="114" t="n">
        <v>2937712119</v>
      </c>
    </row>
    <row ht="14.25" outlineLevel="0" r="56">
      <c r="A56" s="113" t="n">
        <v>45847.7409722222</v>
      </c>
      <c r="B56" s="113" t="n">
        <v>45848</v>
      </c>
      <c r="C56" s="114" t="n">
        <v>300</v>
      </c>
      <c r="D56" s="114" t="n">
        <v>8.7</v>
      </c>
      <c r="E56" s="114" t="n">
        <v>291.3</v>
      </c>
      <c r="F56" s="114" t="s">
        <v>538</v>
      </c>
      <c r="G56" s="114" t="n"/>
      <c r="H56" s="114" t="n">
        <v>2937732634</v>
      </c>
    </row>
    <row ht="14.25" outlineLevel="0" r="57">
      <c r="A57" s="113" t="n">
        <v>45848.3458333333</v>
      </c>
      <c r="B57" s="113" t="n">
        <v>45849</v>
      </c>
      <c r="C57" s="114" t="n">
        <v>150</v>
      </c>
      <c r="D57" s="114" t="n">
        <v>4.35</v>
      </c>
      <c r="E57" s="114" t="n">
        <v>145.65</v>
      </c>
      <c r="F57" s="114" t="s">
        <v>538</v>
      </c>
      <c r="G57" s="114" t="n"/>
      <c r="H57" s="114" t="n">
        <v>2938843451</v>
      </c>
    </row>
    <row ht="14.25" outlineLevel="0" r="58">
      <c r="A58" s="113" t="n">
        <v>45848.3916666667</v>
      </c>
      <c r="B58" s="113" t="n">
        <v>45849</v>
      </c>
      <c r="C58" s="114" t="n">
        <v>180</v>
      </c>
      <c r="D58" s="114" t="n">
        <v>5.22</v>
      </c>
      <c r="E58" s="114" t="n">
        <v>174.78</v>
      </c>
      <c r="F58" s="114" t="s">
        <v>575</v>
      </c>
      <c r="G58" s="114" t="s">
        <v>576</v>
      </c>
      <c r="H58" s="114" t="n">
        <v>2938924733</v>
      </c>
    </row>
    <row ht="14.25" outlineLevel="0" r="59">
      <c r="A59" s="113" t="n">
        <v>45848.4013888889</v>
      </c>
      <c r="B59" s="113" t="n">
        <v>45849</v>
      </c>
      <c r="C59" s="114" t="n">
        <v>300</v>
      </c>
      <c r="D59" s="114" t="n">
        <v>8.7</v>
      </c>
      <c r="E59" s="114" t="n">
        <v>291.3</v>
      </c>
      <c r="F59" s="114" t="s">
        <v>570</v>
      </c>
      <c r="G59" s="114" t="s">
        <v>577</v>
      </c>
      <c r="H59" s="114" t="n">
        <v>2938944145</v>
      </c>
    </row>
    <row ht="14.25" outlineLevel="0" r="60">
      <c r="A60" s="113" t="n">
        <v>45848.7402777778</v>
      </c>
      <c r="B60" s="113" t="n">
        <v>45849</v>
      </c>
      <c r="C60" s="114" t="n">
        <v>1000</v>
      </c>
      <c r="D60" s="114" t="n">
        <v>29</v>
      </c>
      <c r="E60" s="114" t="n">
        <v>971</v>
      </c>
      <c r="F60" s="114" t="s">
        <v>579</v>
      </c>
      <c r="G60" s="114" t="s">
        <v>581</v>
      </c>
      <c r="H60" s="114" t="n">
        <v>2939744375</v>
      </c>
    </row>
    <row ht="14.25" outlineLevel="0" r="61">
      <c r="A61" s="113" t="n">
        <v>45848.8777777778</v>
      </c>
      <c r="B61" s="113" t="n">
        <v>45849</v>
      </c>
      <c r="C61" s="114" t="n">
        <v>300</v>
      </c>
      <c r="D61" s="114" t="n">
        <v>8.7</v>
      </c>
      <c r="E61" s="114" t="n">
        <v>291.3</v>
      </c>
      <c r="F61" s="114" t="s">
        <v>538</v>
      </c>
      <c r="G61" s="114" t="n"/>
      <c r="H61" s="114" t="n">
        <v>2940137461</v>
      </c>
    </row>
    <row ht="14.25" outlineLevel="0" r="62">
      <c r="A62" s="113" t="n">
        <v>45849.8590277778</v>
      </c>
      <c r="B62" s="113" t="n">
        <v>45852</v>
      </c>
      <c r="C62" s="114" t="n">
        <v>150</v>
      </c>
      <c r="D62" s="114" t="n">
        <v>4.35</v>
      </c>
      <c r="E62" s="114" t="n">
        <v>145.65</v>
      </c>
      <c r="F62" s="114" t="s">
        <v>582</v>
      </c>
      <c r="G62" s="114" t="s">
        <v>567</v>
      </c>
      <c r="H62" s="114" t="n">
        <v>2942221284</v>
      </c>
    </row>
    <row ht="14.25" outlineLevel="0" r="63">
      <c r="A63" s="113" t="n">
        <v>45849.8597222222</v>
      </c>
      <c r="B63" s="113" t="n">
        <v>45852</v>
      </c>
      <c r="C63" s="114" t="n">
        <v>100</v>
      </c>
      <c r="D63" s="114" t="n">
        <v>3.9</v>
      </c>
      <c r="E63" s="114" t="n">
        <v>96.1</v>
      </c>
      <c r="F63" s="114" t="s">
        <v>583</v>
      </c>
      <c r="G63" s="114" t="s">
        <v>584</v>
      </c>
      <c r="H63" s="114" t="n">
        <v>2942220805</v>
      </c>
    </row>
    <row ht="14.25" outlineLevel="0" r="64">
      <c r="A64" s="113" t="n">
        <v>45850.1583333333</v>
      </c>
      <c r="B64" s="113" t="n">
        <v>45852</v>
      </c>
      <c r="C64" s="114" t="n">
        <v>100</v>
      </c>
      <c r="D64" s="114" t="n">
        <v>3.9</v>
      </c>
      <c r="E64" s="114" t="n">
        <v>96.1</v>
      </c>
      <c r="F64" s="114" t="s">
        <v>538</v>
      </c>
      <c r="G64" s="114" t="n"/>
      <c r="H64" s="114" t="n">
        <v>2942787100</v>
      </c>
    </row>
    <row ht="14.25" outlineLevel="0" r="65">
      <c r="A65" s="113" t="n">
        <v>45850.51875</v>
      </c>
      <c r="B65" s="113" t="n">
        <v>45852</v>
      </c>
      <c r="C65" s="114" t="n">
        <v>600</v>
      </c>
      <c r="D65" s="114" t="n">
        <v>17.4</v>
      </c>
      <c r="E65" s="114" t="n">
        <v>582.6</v>
      </c>
      <c r="F65" s="114" t="s">
        <v>585</v>
      </c>
      <c r="G65" s="114" t="s">
        <v>567</v>
      </c>
      <c r="H65" s="114" t="n">
        <v>2943318369</v>
      </c>
    </row>
    <row ht="14.25" outlineLevel="0" r="66">
      <c r="A66" s="113" t="n">
        <v>45850.5555555556</v>
      </c>
      <c r="B66" s="113" t="n">
        <v>45852</v>
      </c>
      <c r="C66" s="114" t="n">
        <v>100</v>
      </c>
      <c r="D66" s="114" t="n">
        <v>3.9</v>
      </c>
      <c r="E66" s="114" t="n">
        <v>96.1</v>
      </c>
      <c r="F66" s="114" t="s">
        <v>538</v>
      </c>
      <c r="G66" s="114" t="n"/>
      <c r="H66" s="114" t="n">
        <v>2943397836</v>
      </c>
    </row>
    <row ht="14.25" outlineLevel="0" r="67">
      <c r="A67" s="113" t="n">
        <v>45850.8770833333</v>
      </c>
      <c r="B67" s="113" t="n">
        <v>45852</v>
      </c>
      <c r="C67" s="114" t="n">
        <v>200</v>
      </c>
      <c r="D67" s="114" t="n">
        <v>5.8</v>
      </c>
      <c r="E67" s="114" t="n">
        <v>194.2</v>
      </c>
      <c r="F67" s="114" t="s">
        <v>538</v>
      </c>
      <c r="G67" s="114" t="n"/>
      <c r="H67" s="114" t="n">
        <v>2944172231</v>
      </c>
    </row>
    <row ht="14.25" outlineLevel="0" r="68">
      <c r="A68" s="113" t="n">
        <v>45851.0298611111</v>
      </c>
      <c r="B68" s="113" t="n">
        <v>45852</v>
      </c>
      <c r="C68" s="114" t="n">
        <v>1000</v>
      </c>
      <c r="D68" s="114" t="n">
        <v>29</v>
      </c>
      <c r="E68" s="114" t="n">
        <v>971</v>
      </c>
      <c r="F68" s="114" t="s">
        <v>538</v>
      </c>
      <c r="G68" s="114" t="n"/>
      <c r="H68" s="114" t="n">
        <v>2944490668</v>
      </c>
    </row>
    <row ht="14.25" outlineLevel="0" r="69">
      <c r="A69" s="113" t="n">
        <v>45851.4493055556</v>
      </c>
      <c r="B69" s="113" t="n">
        <v>45852</v>
      </c>
      <c r="C69" s="114" t="n">
        <v>5000</v>
      </c>
      <c r="D69" s="114" t="n">
        <v>145</v>
      </c>
      <c r="E69" s="114" t="n">
        <v>4855</v>
      </c>
      <c r="F69" s="114" t="s">
        <v>538</v>
      </c>
      <c r="G69" s="114" t="n"/>
      <c r="H69" s="114" t="n">
        <v>2945029502</v>
      </c>
    </row>
    <row ht="14.25" outlineLevel="0" r="70">
      <c r="A70" s="113" t="n">
        <v>45852.3159722222</v>
      </c>
      <c r="B70" s="113" t="n">
        <v>45853</v>
      </c>
      <c r="C70" s="114" t="n">
        <v>100</v>
      </c>
      <c r="D70" s="114" t="n">
        <v>3.9</v>
      </c>
      <c r="E70" s="114" t="n">
        <v>96.1</v>
      </c>
      <c r="F70" s="114" t="s">
        <v>538</v>
      </c>
      <c r="G70" s="114" t="n"/>
      <c r="H70" s="114" t="n">
        <v>2946786289</v>
      </c>
    </row>
    <row ht="14.25" outlineLevel="0" r="71">
      <c r="A71" s="113" t="n">
        <v>45853.0868055556</v>
      </c>
      <c r="B71" s="113" t="n">
        <v>45854</v>
      </c>
      <c r="C71" s="114" t="n">
        <v>300</v>
      </c>
      <c r="D71" s="114" t="n">
        <v>8.7</v>
      </c>
      <c r="E71" s="114" t="n">
        <v>291.3</v>
      </c>
      <c r="F71" s="114" t="s">
        <v>538</v>
      </c>
      <c r="G71" s="114" t="n"/>
      <c r="H71" s="114" t="n">
        <v>2948529007</v>
      </c>
    </row>
    <row ht="14.25" outlineLevel="0" r="72">
      <c r="A72" s="113" t="n">
        <v>45853.3777777778</v>
      </c>
      <c r="B72" s="113" t="n">
        <v>45854</v>
      </c>
      <c r="C72" s="114" t="n">
        <v>300</v>
      </c>
      <c r="D72" s="114" t="n">
        <v>8.7</v>
      </c>
      <c r="E72" s="114" t="n">
        <v>291.3</v>
      </c>
      <c r="F72" s="114" t="s">
        <v>538</v>
      </c>
      <c r="G72" s="114" t="n"/>
      <c r="H72" s="114" t="n">
        <v>2948942170</v>
      </c>
    </row>
    <row ht="14.25" outlineLevel="0" r="73">
      <c r="A73" s="113" t="n">
        <v>45853.3916666667</v>
      </c>
      <c r="B73" s="113" t="n">
        <v>45854</v>
      </c>
      <c r="C73" s="114" t="n">
        <v>150</v>
      </c>
      <c r="D73" s="114" t="n">
        <v>4.35</v>
      </c>
      <c r="E73" s="114" t="n">
        <v>145.65</v>
      </c>
      <c r="F73" s="114" t="s">
        <v>538</v>
      </c>
      <c r="G73" s="114" t="n"/>
      <c r="H73" s="114" t="n">
        <v>2948969861</v>
      </c>
    </row>
    <row ht="14.25" outlineLevel="0" r="74">
      <c r="A74" s="113" t="n">
        <v>45853.44375</v>
      </c>
      <c r="B74" s="113" t="n">
        <v>45854</v>
      </c>
      <c r="C74" s="114" t="n">
        <v>1000</v>
      </c>
      <c r="D74" s="114" t="n">
        <v>29</v>
      </c>
      <c r="E74" s="114" t="n">
        <v>971</v>
      </c>
      <c r="F74" s="114" t="s">
        <v>538</v>
      </c>
      <c r="G74" s="114" t="n"/>
      <c r="H74" s="114" t="n">
        <v>2949078398</v>
      </c>
    </row>
    <row ht="14.25" outlineLevel="0" r="75">
      <c r="A75" s="113" t="n">
        <v>45853.4972222222</v>
      </c>
      <c r="B75" s="113" t="n">
        <v>45854</v>
      </c>
      <c r="C75" s="114" t="n">
        <v>300</v>
      </c>
      <c r="D75" s="114" t="n">
        <v>8.7</v>
      </c>
      <c r="E75" s="114" t="n">
        <v>291.3</v>
      </c>
      <c r="F75" s="114" t="s">
        <v>538</v>
      </c>
      <c r="G75" s="114" t="n"/>
      <c r="H75" s="114" t="n">
        <v>2949210214</v>
      </c>
    </row>
    <row ht="14.25" outlineLevel="0" r="76">
      <c r="A76" s="113" t="n">
        <v>45853.5555555556</v>
      </c>
      <c r="B76" s="113" t="n">
        <v>45854</v>
      </c>
      <c r="C76" s="114" t="n">
        <v>200</v>
      </c>
      <c r="D76" s="114" t="n">
        <v>5.8</v>
      </c>
      <c r="E76" s="114" t="n">
        <v>194.2</v>
      </c>
      <c r="F76" s="114" t="s">
        <v>538</v>
      </c>
      <c r="G76" s="114" t="n"/>
      <c r="H76" s="114" t="n">
        <v>2949344347</v>
      </c>
    </row>
    <row ht="14.25" outlineLevel="0" r="77">
      <c r="A77" s="113" t="n">
        <v>45854.3354166667</v>
      </c>
      <c r="B77" s="113" t="n">
        <v>45855</v>
      </c>
      <c r="C77" s="114" t="n">
        <v>300</v>
      </c>
      <c r="D77" s="114" t="n">
        <v>8.7</v>
      </c>
      <c r="E77" s="114" t="n">
        <v>291.3</v>
      </c>
      <c r="F77" s="114" t="s">
        <v>538</v>
      </c>
      <c r="G77" s="114" t="n"/>
      <c r="H77" s="114" t="n">
        <v>2950939533</v>
      </c>
    </row>
    <row ht="14.25" outlineLevel="0" r="78">
      <c r="A78" s="113" t="n">
        <v>45854.3423611111</v>
      </c>
      <c r="B78" s="113" t="n">
        <v>45855</v>
      </c>
      <c r="C78" s="114" t="n">
        <v>300</v>
      </c>
      <c r="D78" s="114" t="n">
        <v>8.7</v>
      </c>
      <c r="E78" s="114" t="n">
        <v>291.3</v>
      </c>
      <c r="F78" s="114" t="s">
        <v>538</v>
      </c>
      <c r="G78" s="114" t="n"/>
      <c r="H78" s="114" t="n">
        <v>2950950864</v>
      </c>
    </row>
    <row ht="14.25" outlineLevel="0" r="79">
      <c r="A79" s="113" t="n">
        <v>45854.5166666667</v>
      </c>
      <c r="B79" s="113" t="n">
        <v>45855</v>
      </c>
      <c r="C79" s="114" t="n">
        <v>75</v>
      </c>
      <c r="D79" s="114" t="n">
        <v>3.9</v>
      </c>
      <c r="E79" s="114" t="n">
        <v>71.1</v>
      </c>
      <c r="F79" s="114" t="s">
        <v>538</v>
      </c>
      <c r="G79" s="114" t="n"/>
      <c r="H79" s="114" t="n">
        <v>2951328893</v>
      </c>
    </row>
    <row ht="14.25" outlineLevel="0" r="80">
      <c r="A80" s="113" t="n">
        <v>45854.6430555556</v>
      </c>
      <c r="B80" s="113" t="n">
        <v>45855</v>
      </c>
      <c r="C80" s="114" t="n">
        <v>120</v>
      </c>
      <c r="D80" s="114" t="n">
        <v>3.9</v>
      </c>
      <c r="E80" s="114" t="n">
        <v>116.1</v>
      </c>
      <c r="F80" s="114" t="s">
        <v>538</v>
      </c>
      <c r="G80" s="114" t="n"/>
      <c r="H80" s="114" t="n">
        <v>2951623055</v>
      </c>
    </row>
    <row ht="14.25" outlineLevel="0" r="81">
      <c r="A81" s="113" t="n">
        <v>45855.3708333333</v>
      </c>
      <c r="B81" s="113" t="n">
        <v>45856</v>
      </c>
      <c r="C81" s="114" t="n">
        <v>500</v>
      </c>
      <c r="D81" s="114" t="n">
        <v>14.5</v>
      </c>
      <c r="E81" s="114" t="n">
        <v>485.5</v>
      </c>
      <c r="F81" s="114" t="s">
        <v>538</v>
      </c>
      <c r="G81" s="114" t="n"/>
      <c r="H81" s="114" t="n">
        <v>2953024076</v>
      </c>
    </row>
    <row ht="14.25" outlineLevel="0" r="82">
      <c r="A82" s="113" t="n">
        <v>45855.4756944444</v>
      </c>
      <c r="B82" s="113" t="n">
        <v>45856</v>
      </c>
      <c r="C82" s="114" t="n">
        <v>50</v>
      </c>
      <c r="D82" s="114" t="n">
        <v>3.9</v>
      </c>
      <c r="E82" s="114" t="n">
        <v>46.1</v>
      </c>
      <c r="F82" s="114" t="s">
        <v>538</v>
      </c>
      <c r="G82" s="114" t="n"/>
      <c r="H82" s="114" t="n">
        <v>2953241852</v>
      </c>
    </row>
    <row ht="14.25" outlineLevel="0" r="83">
      <c r="A83" s="113" t="n">
        <v>45855.8444444444</v>
      </c>
      <c r="B83" s="113" t="n">
        <v>45856</v>
      </c>
      <c r="C83" s="114" t="n">
        <v>3000</v>
      </c>
      <c r="D83" s="114" t="n">
        <v>87</v>
      </c>
      <c r="E83" s="114" t="n">
        <v>2913</v>
      </c>
      <c r="F83" s="114" t="s">
        <v>538</v>
      </c>
      <c r="G83" s="114" t="n"/>
      <c r="H83" s="114" t="n">
        <v>2954158931</v>
      </c>
    </row>
    <row ht="14.25" outlineLevel="0" r="84">
      <c r="A84" s="113" t="n">
        <v>45856.3694444444</v>
      </c>
      <c r="B84" s="113" t="n">
        <v>45859</v>
      </c>
      <c r="C84" s="114" t="n">
        <v>1000</v>
      </c>
      <c r="D84" s="114" t="n">
        <v>29</v>
      </c>
      <c r="E84" s="114" t="n">
        <v>971</v>
      </c>
      <c r="F84" s="114" t="s">
        <v>538</v>
      </c>
      <c r="G84" s="114" t="n"/>
      <c r="H84" s="114" t="n">
        <v>2955019991</v>
      </c>
    </row>
    <row ht="14.25" outlineLevel="0" r="85">
      <c r="A85" s="113" t="n">
        <v>45856.5423611111</v>
      </c>
      <c r="B85" s="113" t="n">
        <v>45859</v>
      </c>
      <c r="C85" s="114" t="n">
        <v>150</v>
      </c>
      <c r="D85" s="114" t="n">
        <v>4.35</v>
      </c>
      <c r="E85" s="114" t="n">
        <v>145.65</v>
      </c>
      <c r="F85" s="114" t="s">
        <v>538</v>
      </c>
      <c r="G85" s="114" t="n"/>
      <c r="H85" s="114" t="n">
        <v>2955400032</v>
      </c>
    </row>
    <row ht="14.25" outlineLevel="0" r="86">
      <c r="A86" s="113" t="n">
        <v>45857.6006944444</v>
      </c>
      <c r="B86" s="113" t="n">
        <v>45859</v>
      </c>
      <c r="C86" s="114" t="n">
        <v>100</v>
      </c>
      <c r="D86" s="114" t="n">
        <v>3.9</v>
      </c>
      <c r="E86" s="114" t="n">
        <v>96.1</v>
      </c>
      <c r="F86" s="114" t="s">
        <v>538</v>
      </c>
      <c r="G86" s="114" t="n"/>
      <c r="H86" s="114" t="n">
        <v>2957422881</v>
      </c>
    </row>
    <row ht="14.25" outlineLevel="0" r="87">
      <c r="A87" s="113" t="n">
        <v>45857.7291666667</v>
      </c>
      <c r="B87" s="113" t="n">
        <v>45859</v>
      </c>
      <c r="C87" s="114" t="n">
        <v>300</v>
      </c>
      <c r="D87" s="114" t="n">
        <v>8.7</v>
      </c>
      <c r="E87" s="114" t="n">
        <v>291.3</v>
      </c>
      <c r="F87" s="114" t="s">
        <v>538</v>
      </c>
      <c r="G87" s="114" t="n"/>
      <c r="H87" s="114" t="n">
        <v>2957714022</v>
      </c>
    </row>
    <row ht="14.25" outlineLevel="0" r="88">
      <c r="A88" s="113" t="n">
        <v>45858.5006944444</v>
      </c>
      <c r="B88" s="113" t="n">
        <v>45859</v>
      </c>
      <c r="C88" s="114" t="n">
        <v>500</v>
      </c>
      <c r="D88" s="114" t="n">
        <v>14.5</v>
      </c>
      <c r="E88" s="114" t="n">
        <v>485.5</v>
      </c>
      <c r="F88" s="114" t="s">
        <v>538</v>
      </c>
      <c r="G88" s="114" t="n"/>
      <c r="H88" s="114" t="n">
        <v>2959007252</v>
      </c>
    </row>
    <row ht="14.25" outlineLevel="0" r="89">
      <c r="A89" s="113" t="n">
        <v>45858.5715277778</v>
      </c>
      <c r="B89" s="113" t="n">
        <v>45859</v>
      </c>
      <c r="C89" s="114" t="n">
        <v>1000</v>
      </c>
      <c r="D89" s="114" t="n">
        <v>29</v>
      </c>
      <c r="E89" s="114" t="n">
        <v>971</v>
      </c>
      <c r="F89" s="114" t="s">
        <v>538</v>
      </c>
      <c r="G89" s="114" t="n"/>
      <c r="H89" s="114" t="n">
        <v>2959154660</v>
      </c>
    </row>
    <row ht="14.25" outlineLevel="0" r="90">
      <c r="A90" s="113" t="n">
        <v>45858.5930555556</v>
      </c>
      <c r="B90" s="113" t="n">
        <v>45859</v>
      </c>
      <c r="C90" s="114" t="n">
        <v>200</v>
      </c>
      <c r="D90" s="114" t="n">
        <v>5.8</v>
      </c>
      <c r="E90" s="114" t="n">
        <v>194.2</v>
      </c>
      <c r="F90" s="114" t="s">
        <v>538</v>
      </c>
      <c r="G90" s="114" t="n"/>
      <c r="H90" s="114" t="n">
        <v>2959197524</v>
      </c>
    </row>
    <row ht="14.25" outlineLevel="0" r="91">
      <c r="A91" s="113" t="n">
        <v>45858.6590277778</v>
      </c>
      <c r="B91" s="113" t="n">
        <v>45859</v>
      </c>
      <c r="C91" s="114" t="n">
        <v>300</v>
      </c>
      <c r="D91" s="114" t="n">
        <v>8.7</v>
      </c>
      <c r="E91" s="114" t="n">
        <v>291.3</v>
      </c>
      <c r="F91" s="114" t="s">
        <v>538</v>
      </c>
      <c r="G91" s="114" t="n"/>
      <c r="H91" s="114" t="n">
        <v>2959342625</v>
      </c>
    </row>
    <row ht="14.25" outlineLevel="0" r="92">
      <c r="A92" s="113" t="n">
        <v>45858.8909722222</v>
      </c>
      <c r="B92" s="113" t="n">
        <v>45859</v>
      </c>
      <c r="C92" s="114" t="n">
        <v>1000</v>
      </c>
      <c r="D92" s="114" t="n">
        <v>29</v>
      </c>
      <c r="E92" s="114" t="n">
        <v>971</v>
      </c>
      <c r="F92" s="114" t="s">
        <v>549</v>
      </c>
      <c r="G92" s="114" t="s">
        <v>562</v>
      </c>
      <c r="H92" s="114" t="n">
        <v>2959893685</v>
      </c>
    </row>
    <row ht="14.25" outlineLevel="0" r="93">
      <c r="A93" s="113" t="n">
        <v>45859.5208333333</v>
      </c>
      <c r="B93" s="113" t="n">
        <v>45860</v>
      </c>
      <c r="C93" s="114" t="n">
        <v>500</v>
      </c>
      <c r="D93" s="114" t="n">
        <v>14.5</v>
      </c>
      <c r="E93" s="114" t="n">
        <v>485.5</v>
      </c>
      <c r="F93" s="114" t="s">
        <v>538</v>
      </c>
      <c r="G93" s="114" t="n"/>
      <c r="H93" s="114" t="n">
        <v>2960889893</v>
      </c>
    </row>
    <row ht="14.25" outlineLevel="0" r="94">
      <c r="A94" s="113" t="n">
        <v>45859.5368055556</v>
      </c>
      <c r="B94" s="113" t="n">
        <v>45860</v>
      </c>
      <c r="C94" s="114" t="n">
        <v>1000</v>
      </c>
      <c r="D94" s="114" t="n">
        <v>29</v>
      </c>
      <c r="E94" s="114" t="n">
        <v>971</v>
      </c>
      <c r="F94" s="114" t="s">
        <v>538</v>
      </c>
      <c r="G94" s="114" t="n"/>
      <c r="H94" s="114" t="n">
        <v>2960921266</v>
      </c>
    </row>
    <row ht="14.25" outlineLevel="0" r="95">
      <c r="A95" s="113" t="n">
        <v>45859.5805555556</v>
      </c>
      <c r="B95" s="113" t="n">
        <v>45860</v>
      </c>
      <c r="C95" s="114" t="n">
        <v>150</v>
      </c>
      <c r="D95" s="114" t="n">
        <v>4.35</v>
      </c>
      <c r="E95" s="114" t="n">
        <v>145.65</v>
      </c>
      <c r="F95" s="114" t="s">
        <v>538</v>
      </c>
      <c r="G95" s="114" t="n"/>
      <c r="H95" s="114" t="n">
        <v>2961006242</v>
      </c>
    </row>
    <row ht="14.25" outlineLevel="0" r="96">
      <c r="A96" s="113" t="n">
        <v>45859.7326388889</v>
      </c>
      <c r="B96" s="113" t="n">
        <v>45860</v>
      </c>
      <c r="C96" s="114" t="n">
        <v>500</v>
      </c>
      <c r="D96" s="114" t="n">
        <v>14.5</v>
      </c>
      <c r="E96" s="114" t="n">
        <v>485.5</v>
      </c>
      <c r="F96" s="114" t="s">
        <v>538</v>
      </c>
      <c r="G96" s="114" t="n"/>
      <c r="H96" s="114" t="n">
        <v>2961355861</v>
      </c>
    </row>
    <row ht="14.25" outlineLevel="0" r="97">
      <c r="A97" s="113" t="n">
        <v>45860.5131944444</v>
      </c>
      <c r="B97" s="113" t="n">
        <v>45861</v>
      </c>
      <c r="C97" s="114" t="n">
        <v>1000</v>
      </c>
      <c r="D97" s="114" t="n">
        <v>29</v>
      </c>
      <c r="E97" s="114" t="n">
        <v>971</v>
      </c>
      <c r="F97" s="114" t="s">
        <v>538</v>
      </c>
      <c r="G97" s="114" t="n"/>
      <c r="H97" s="114" t="n">
        <v>2962732754</v>
      </c>
    </row>
    <row ht="14.25" outlineLevel="0" r="98">
      <c r="A98" s="113" t="n">
        <v>45860.8534722222</v>
      </c>
      <c r="B98" s="113" t="n">
        <v>45861</v>
      </c>
      <c r="C98" s="114" t="n">
        <v>500</v>
      </c>
      <c r="D98" s="114" t="n">
        <v>14.5</v>
      </c>
      <c r="E98" s="114" t="n">
        <v>485.5</v>
      </c>
      <c r="F98" s="114" t="s">
        <v>538</v>
      </c>
      <c r="G98" s="114" t="n"/>
      <c r="H98" s="114" t="n">
        <v>2963489895</v>
      </c>
    </row>
    <row ht="14.25" outlineLevel="0" r="99">
      <c r="A99" s="113" t="n">
        <v>45861.6958333333</v>
      </c>
      <c r="B99" s="113" t="n">
        <v>45862</v>
      </c>
      <c r="C99" s="114" t="n">
        <v>500</v>
      </c>
      <c r="D99" s="114" t="n">
        <v>14.5</v>
      </c>
      <c r="E99" s="114" t="n">
        <v>485.5</v>
      </c>
      <c r="F99" s="114" t="s">
        <v>538</v>
      </c>
      <c r="G99" s="114" t="n"/>
      <c r="H99" s="114" t="n">
        <v>2964935236</v>
      </c>
    </row>
    <row ht="14.25" outlineLevel="0" r="100">
      <c r="A100" s="113" t="n">
        <v>45861.9145833333</v>
      </c>
      <c r="B100" s="113" t="n">
        <v>45862</v>
      </c>
      <c r="C100" s="114" t="n">
        <v>1000</v>
      </c>
      <c r="D100" s="114" t="n">
        <v>29</v>
      </c>
      <c r="E100" s="114" t="n">
        <v>971</v>
      </c>
      <c r="F100" s="114" t="s">
        <v>538</v>
      </c>
      <c r="G100" s="114" t="n"/>
      <c r="H100" s="114" t="n">
        <v>2965462267</v>
      </c>
    </row>
    <row ht="14.25" outlineLevel="0" r="101">
      <c r="A101" s="113" t="n">
        <v>45862.4215277778</v>
      </c>
      <c r="B101" s="113" t="n">
        <v>45863</v>
      </c>
      <c r="C101" s="114" t="n">
        <v>500</v>
      </c>
      <c r="D101" s="114" t="n">
        <v>14.5</v>
      </c>
      <c r="E101" s="114" t="n">
        <v>485.5</v>
      </c>
      <c r="F101" s="114" t="s">
        <v>538</v>
      </c>
      <c r="G101" s="114" t="n"/>
      <c r="H101" s="114" t="n">
        <v>2966171315</v>
      </c>
    </row>
    <row ht="14.25" outlineLevel="0" r="102">
      <c r="A102" s="113" t="n">
        <v>45862.4979166667</v>
      </c>
      <c r="B102" s="113" t="n">
        <v>45863</v>
      </c>
      <c r="C102" s="114" t="n">
        <v>500</v>
      </c>
      <c r="D102" s="114" t="n">
        <v>14.5</v>
      </c>
      <c r="E102" s="114" t="n">
        <v>485.5</v>
      </c>
      <c r="F102" s="114" t="s">
        <v>564</v>
      </c>
      <c r="G102" s="114" t="s">
        <v>565</v>
      </c>
      <c r="H102" s="114" t="n">
        <v>2966338524</v>
      </c>
    </row>
    <row ht="14.25" outlineLevel="0" r="103">
      <c r="A103" s="113" t="n">
        <v>45862.6006944444</v>
      </c>
      <c r="B103" s="113" t="n">
        <v>45863</v>
      </c>
      <c r="C103" s="114" t="n">
        <v>500</v>
      </c>
      <c r="D103" s="114" t="n">
        <v>14.5</v>
      </c>
      <c r="E103" s="114" t="n">
        <v>485.5</v>
      </c>
      <c r="F103" s="114" t="s">
        <v>538</v>
      </c>
      <c r="G103" s="114" t="n"/>
      <c r="H103" s="114" t="n">
        <v>2966553877</v>
      </c>
    </row>
    <row ht="14.25" outlineLevel="0" r="104">
      <c r="A104" s="113" t="n">
        <v>45862.7972222222</v>
      </c>
      <c r="B104" s="113" t="n">
        <v>45863</v>
      </c>
      <c r="C104" s="114" t="n">
        <v>1000</v>
      </c>
      <c r="D104" s="114" t="n">
        <v>29</v>
      </c>
      <c r="E104" s="114" t="n">
        <v>971</v>
      </c>
      <c r="F104" s="114" t="s">
        <v>566</v>
      </c>
      <c r="G104" s="114" t="s">
        <v>567</v>
      </c>
      <c r="H104" s="114" t="n">
        <v>2967004268</v>
      </c>
    </row>
    <row ht="14.25" outlineLevel="0" r="105">
      <c r="A105" s="113" t="n">
        <v>45862.8597222222</v>
      </c>
      <c r="B105" s="113" t="n">
        <v>45863</v>
      </c>
      <c r="C105" s="114" t="n">
        <v>1000</v>
      </c>
      <c r="D105" s="114" t="n">
        <v>29</v>
      </c>
      <c r="E105" s="114" t="n">
        <v>971</v>
      </c>
      <c r="F105" s="114" t="s">
        <v>538</v>
      </c>
      <c r="G105" s="114" t="n"/>
      <c r="H105" s="114" t="n">
        <v>2967159288</v>
      </c>
    </row>
    <row ht="14.25" outlineLevel="0" r="106">
      <c r="A106" s="113" t="n">
        <v>45862.8715277778</v>
      </c>
      <c r="B106" s="113" t="n">
        <v>45863</v>
      </c>
      <c r="C106" s="114" t="n">
        <v>300</v>
      </c>
      <c r="D106" s="114" t="n">
        <v>8.7</v>
      </c>
      <c r="E106" s="114" t="n">
        <v>291.3</v>
      </c>
      <c r="F106" s="114" t="s">
        <v>538</v>
      </c>
      <c r="G106" s="114" t="n"/>
      <c r="H106" s="114" t="n">
        <v>2967194641</v>
      </c>
    </row>
    <row ht="14.25" outlineLevel="0" r="107">
      <c r="A107" s="113" t="n">
        <v>45863.4611111111</v>
      </c>
      <c r="B107" s="113" t="n">
        <v>45866</v>
      </c>
      <c r="C107" s="114" t="n">
        <v>100</v>
      </c>
      <c r="D107" s="114" t="n">
        <v>3.9</v>
      </c>
      <c r="E107" s="114" t="n">
        <v>96.1</v>
      </c>
      <c r="F107" s="114" t="s">
        <v>538</v>
      </c>
      <c r="G107" s="114" t="n"/>
      <c r="H107" s="114" t="n">
        <v>2968137812</v>
      </c>
    </row>
    <row ht="14.25" outlineLevel="0" r="108">
      <c r="A108" s="113" t="n">
        <v>45863.5854166667</v>
      </c>
      <c r="B108" s="113" t="n">
        <v>45866</v>
      </c>
      <c r="C108" s="114" t="n">
        <v>500</v>
      </c>
      <c r="D108" s="114" t="n">
        <v>14.5</v>
      </c>
      <c r="E108" s="114" t="n">
        <v>485.5</v>
      </c>
      <c r="F108" s="114" t="s">
        <v>570</v>
      </c>
      <c r="G108" s="114" t="s">
        <v>563</v>
      </c>
      <c r="H108" s="114" t="n">
        <v>2968420900</v>
      </c>
    </row>
    <row ht="14.25" outlineLevel="0" r="109">
      <c r="A109" s="113" t="n">
        <v>45863.6111111111</v>
      </c>
      <c r="B109" s="113" t="n">
        <v>45866</v>
      </c>
      <c r="C109" s="114" t="n">
        <v>90</v>
      </c>
      <c r="D109" s="114" t="n">
        <v>3.9</v>
      </c>
      <c r="E109" s="114" t="n">
        <v>86.1</v>
      </c>
      <c r="F109" s="114" t="s">
        <v>571</v>
      </c>
      <c r="G109" s="114" t="s">
        <v>572</v>
      </c>
      <c r="H109" s="114" t="n">
        <v>2968479339</v>
      </c>
    </row>
    <row ht="14.25" outlineLevel="0" r="110">
      <c r="A110" s="113" t="n">
        <v>45864.7173611111</v>
      </c>
      <c r="B110" s="113" t="n">
        <v>45866</v>
      </c>
      <c r="C110" s="114" t="n">
        <v>1000</v>
      </c>
      <c r="D110" s="114" t="n">
        <v>29</v>
      </c>
      <c r="E110" s="114" t="n">
        <v>971</v>
      </c>
      <c r="F110" s="114" t="s">
        <v>538</v>
      </c>
      <c r="G110" s="114" t="n"/>
      <c r="H110" s="114" t="n">
        <v>2970806341</v>
      </c>
    </row>
    <row ht="14.25" outlineLevel="0" r="111">
      <c r="A111" s="113" t="n">
        <v>45864.7506944444</v>
      </c>
      <c r="B111" s="113" t="n">
        <v>45866</v>
      </c>
      <c r="C111" s="114" t="n">
        <v>1000</v>
      </c>
      <c r="D111" s="114" t="n">
        <v>29</v>
      </c>
      <c r="E111" s="114" t="n">
        <v>971</v>
      </c>
      <c r="F111" s="114" t="s">
        <v>538</v>
      </c>
      <c r="G111" s="114" t="n"/>
      <c r="H111" s="114" t="n">
        <v>2970883907</v>
      </c>
    </row>
    <row ht="14.25" outlineLevel="0" r="112">
      <c r="A112" s="113" t="n">
        <v>45864.8145833333</v>
      </c>
      <c r="B112" s="113" t="n">
        <v>45866</v>
      </c>
      <c r="C112" s="114" t="n">
        <v>300</v>
      </c>
      <c r="D112" s="114" t="n">
        <v>8.7</v>
      </c>
      <c r="E112" s="114" t="n">
        <v>291.3</v>
      </c>
      <c r="F112" s="114" t="s">
        <v>538</v>
      </c>
      <c r="G112" s="114" t="n"/>
      <c r="H112" s="114" t="n">
        <v>2971030149</v>
      </c>
    </row>
    <row ht="14.25" outlineLevel="0" r="113">
      <c r="A113" s="113" t="n">
        <v>45864.8381944444</v>
      </c>
      <c r="B113" s="113" t="n">
        <v>45866</v>
      </c>
      <c r="C113" s="114" t="n">
        <v>1000</v>
      </c>
      <c r="D113" s="114" t="n">
        <v>29</v>
      </c>
      <c r="E113" s="114" t="n">
        <v>971</v>
      </c>
      <c r="F113" s="114" t="s">
        <v>538</v>
      </c>
      <c r="G113" s="114" t="n"/>
      <c r="H113" s="114" t="n">
        <v>2971085039</v>
      </c>
    </row>
    <row ht="14.25" outlineLevel="0" r="114">
      <c r="A114" s="113" t="n">
        <v>45865.3034722222</v>
      </c>
      <c r="B114" s="113" t="n">
        <v>45866</v>
      </c>
      <c r="C114" s="114" t="n">
        <v>500</v>
      </c>
      <c r="D114" s="114" t="n">
        <v>14.5</v>
      </c>
      <c r="E114" s="114" t="n">
        <v>485.5</v>
      </c>
      <c r="F114" s="114" t="s">
        <v>538</v>
      </c>
      <c r="G114" s="114" t="n"/>
      <c r="H114" s="114" t="n">
        <v>2971811798</v>
      </c>
    </row>
    <row ht="14.25" outlineLevel="0" r="115">
      <c r="A115" s="113" t="n">
        <v>45865.5993055556</v>
      </c>
      <c r="B115" s="113" t="n">
        <v>45866</v>
      </c>
      <c r="C115" s="114" t="n">
        <v>2000</v>
      </c>
      <c r="D115" s="114" t="n">
        <v>58</v>
      </c>
      <c r="E115" s="114" t="n">
        <v>1942</v>
      </c>
      <c r="F115" s="114" t="s">
        <v>538</v>
      </c>
      <c r="G115" s="114" t="n"/>
      <c r="H115" s="114" t="n">
        <v>2972345814</v>
      </c>
    </row>
    <row ht="14.25" outlineLevel="0" r="116">
      <c r="A116" s="113" t="n">
        <v>45865.8354166667</v>
      </c>
      <c r="B116" s="113" t="n">
        <v>45866</v>
      </c>
      <c r="C116" s="114" t="n">
        <v>500</v>
      </c>
      <c r="D116" s="114" t="n">
        <v>14.5</v>
      </c>
      <c r="E116" s="114" t="n">
        <v>485.5</v>
      </c>
      <c r="F116" s="114" t="s">
        <v>538</v>
      </c>
      <c r="G116" s="114" t="n"/>
      <c r="H116" s="114" t="n">
        <v>2972841357</v>
      </c>
    </row>
    <row ht="14.25" outlineLevel="0" r="117">
      <c r="A117" s="113" t="n">
        <v>45866.4673611111</v>
      </c>
      <c r="B117" s="113" t="n">
        <v>45867</v>
      </c>
      <c r="C117" s="114" t="n">
        <v>150</v>
      </c>
      <c r="D117" s="114" t="n">
        <v>4.35</v>
      </c>
      <c r="E117" s="114" t="n">
        <v>145.65</v>
      </c>
      <c r="F117" s="114" t="s">
        <v>538</v>
      </c>
      <c r="G117" s="114" t="n"/>
      <c r="H117" s="114" t="n">
        <v>2973907748</v>
      </c>
    </row>
    <row ht="14.25" outlineLevel="0" r="118">
      <c r="A118" s="113" t="n">
        <v>45866.5743055556</v>
      </c>
      <c r="B118" s="113" t="n">
        <v>45867</v>
      </c>
      <c r="C118" s="114" t="n">
        <v>200</v>
      </c>
      <c r="D118" s="114" t="n">
        <v>5.8</v>
      </c>
      <c r="E118" s="114" t="n">
        <v>194.2</v>
      </c>
      <c r="F118" s="114" t="s">
        <v>538</v>
      </c>
      <c r="G118" s="114" t="n"/>
      <c r="H118" s="114" t="n">
        <v>2974151095</v>
      </c>
    </row>
    <row ht="14.25" outlineLevel="0" r="119">
      <c r="A119" s="113" t="n">
        <v>45866.7118055556</v>
      </c>
      <c r="B119" s="113" t="n">
        <v>45867</v>
      </c>
      <c r="C119" s="114" t="n">
        <v>1000</v>
      </c>
      <c r="D119" s="114" t="n">
        <v>29</v>
      </c>
      <c r="E119" s="114" t="n">
        <v>971</v>
      </c>
      <c r="F119" s="114" t="s">
        <v>538</v>
      </c>
      <c r="G119" s="114" t="n"/>
      <c r="H119" s="114" t="n">
        <v>2974467691</v>
      </c>
    </row>
    <row ht="14.25" outlineLevel="0" r="120">
      <c r="A120" s="113" t="n">
        <v>45866.8</v>
      </c>
      <c r="B120" s="113" t="n">
        <v>45867</v>
      </c>
      <c r="C120" s="114" t="n">
        <v>600</v>
      </c>
      <c r="D120" s="114" t="n">
        <v>17.4</v>
      </c>
      <c r="E120" s="114" t="n">
        <v>582.6</v>
      </c>
      <c r="F120" s="114" t="s">
        <v>538</v>
      </c>
      <c r="G120" s="114" t="n"/>
      <c r="H120" s="114" t="n">
        <v>2974676076</v>
      </c>
    </row>
    <row ht="14.25" outlineLevel="0" r="121">
      <c r="A121" s="113" t="n">
        <v>45866.8444444444</v>
      </c>
      <c r="B121" s="113" t="n">
        <v>45867</v>
      </c>
      <c r="C121" s="114" t="n">
        <v>500</v>
      </c>
      <c r="D121" s="114" t="n">
        <v>14.5</v>
      </c>
      <c r="E121" s="114" t="n">
        <v>485.5</v>
      </c>
      <c r="F121" s="114" t="s">
        <v>538</v>
      </c>
      <c r="G121" s="114" t="n"/>
      <c r="H121" s="114" t="n">
        <v>2974789117</v>
      </c>
    </row>
    <row ht="14.25" outlineLevel="0" r="122">
      <c r="A122" s="113" t="n">
        <v>45867.4354166667</v>
      </c>
      <c r="B122" s="113" t="n">
        <v>45868</v>
      </c>
      <c r="C122" s="114" t="n">
        <v>50</v>
      </c>
      <c r="D122" s="114" t="n">
        <v>3.9</v>
      </c>
      <c r="E122" s="114" t="n">
        <v>46.1</v>
      </c>
      <c r="F122" s="114" t="s">
        <v>538</v>
      </c>
      <c r="G122" s="114" t="n"/>
      <c r="H122" s="114" t="n">
        <v>2975747181</v>
      </c>
    </row>
    <row ht="14.25" outlineLevel="0" r="123">
      <c r="A123" s="113" t="n">
        <v>45867.4861111111</v>
      </c>
      <c r="B123" s="113" t="n">
        <v>45868</v>
      </c>
      <c r="C123" s="114" t="n">
        <v>120</v>
      </c>
      <c r="D123" s="114" t="n">
        <v>3.9</v>
      </c>
      <c r="E123" s="114" t="n">
        <v>116.1</v>
      </c>
      <c r="F123" s="114" t="s">
        <v>538</v>
      </c>
      <c r="G123" s="114" t="n"/>
      <c r="H123" s="114" t="n">
        <v>2975852185</v>
      </c>
    </row>
    <row ht="14.25" outlineLevel="0" r="124">
      <c r="A124" s="113" t="n">
        <v>45867.8111111111</v>
      </c>
      <c r="B124" s="113" t="n">
        <v>45868</v>
      </c>
      <c r="C124" s="114" t="n">
        <v>1000</v>
      </c>
      <c r="D124" s="114" t="n">
        <v>29</v>
      </c>
      <c r="E124" s="114" t="n">
        <v>971</v>
      </c>
      <c r="F124" s="114" t="s">
        <v>538</v>
      </c>
      <c r="G124" s="114" t="n"/>
      <c r="H124" s="114" t="n">
        <v>2976596336</v>
      </c>
    </row>
    <row ht="14.25" outlineLevel="0" r="125">
      <c r="A125" s="113" t="n">
        <v>45867.8715277778</v>
      </c>
      <c r="B125" s="113" t="n">
        <v>45868</v>
      </c>
      <c r="C125" s="114" t="n">
        <v>500</v>
      </c>
      <c r="D125" s="114" t="n">
        <v>14.5</v>
      </c>
      <c r="E125" s="114" t="n">
        <v>485.5</v>
      </c>
      <c r="F125" s="114" t="s">
        <v>538</v>
      </c>
      <c r="G125" s="114" t="n"/>
      <c r="H125" s="114" t="n">
        <v>2976748272</v>
      </c>
    </row>
    <row ht="14.25" outlineLevel="0" r="126">
      <c r="A126" s="113" t="n">
        <v>45868.0138888889</v>
      </c>
      <c r="B126" s="113" t="n">
        <v>45869</v>
      </c>
      <c r="C126" s="114" t="n">
        <v>50</v>
      </c>
      <c r="D126" s="114" t="n">
        <v>3.9</v>
      </c>
      <c r="E126" s="114" t="n">
        <v>46.1</v>
      </c>
      <c r="F126" s="114" t="s">
        <v>538</v>
      </c>
      <c r="G126" s="114" t="n"/>
      <c r="H126" s="114" t="n">
        <v>2977043935</v>
      </c>
    </row>
    <row ht="14.25" outlineLevel="0" r="127">
      <c r="A127" s="113" t="n">
        <v>45868.3659722222</v>
      </c>
      <c r="B127" s="113" t="n">
        <v>45869</v>
      </c>
      <c r="C127" s="114" t="n">
        <v>150</v>
      </c>
      <c r="D127" s="114" t="n">
        <v>4.35</v>
      </c>
      <c r="E127" s="114" t="n">
        <v>145.65</v>
      </c>
      <c r="F127" s="114" t="s">
        <v>538</v>
      </c>
      <c r="G127" s="114" t="n"/>
      <c r="H127" s="114" t="n">
        <v>2977504181</v>
      </c>
    </row>
    <row ht="14.25" outlineLevel="0" r="128">
      <c r="A128" s="113" t="n">
        <v>45868.5333333333</v>
      </c>
      <c r="B128" s="113" t="n">
        <v>45869</v>
      </c>
      <c r="C128" s="114" t="n">
        <v>1000</v>
      </c>
      <c r="D128" s="114" t="n">
        <v>29</v>
      </c>
      <c r="E128" s="114" t="n">
        <v>971</v>
      </c>
      <c r="F128" s="114" t="s">
        <v>538</v>
      </c>
      <c r="G128" s="114" t="n"/>
      <c r="H128" s="114" t="n">
        <v>2977870512</v>
      </c>
    </row>
    <row ht="14.25" outlineLevel="0" r="129">
      <c r="A129" s="113" t="n">
        <v>45868.5375</v>
      </c>
      <c r="B129" s="113" t="n">
        <v>45869</v>
      </c>
      <c r="C129" s="114" t="n">
        <v>100</v>
      </c>
      <c r="D129" s="114" t="n">
        <v>3.9</v>
      </c>
      <c r="E129" s="114" t="n">
        <v>96.1</v>
      </c>
      <c r="F129" s="114" t="s">
        <v>538</v>
      </c>
      <c r="G129" s="114" t="n"/>
      <c r="H129" s="114" t="n">
        <v>2977879947</v>
      </c>
    </row>
    <row ht="14.25" outlineLevel="0" r="130">
      <c r="A130" s="113" t="n">
        <v>45868.5506944444</v>
      </c>
      <c r="B130" s="113" t="n">
        <v>45869</v>
      </c>
      <c r="C130" s="114" t="n">
        <v>1000</v>
      </c>
      <c r="D130" s="114" t="n">
        <v>29</v>
      </c>
      <c r="E130" s="114" t="n">
        <v>971</v>
      </c>
      <c r="F130" s="114" t="s">
        <v>538</v>
      </c>
      <c r="G130" s="114" t="n"/>
      <c r="H130" s="114" t="n">
        <v>2977908155</v>
      </c>
    </row>
    <row ht="14.25" outlineLevel="0" r="131">
      <c r="A131" s="113" t="n">
        <v>45868.7104166667</v>
      </c>
      <c r="B131" s="113" t="n">
        <v>45869</v>
      </c>
      <c r="C131" s="114" t="n">
        <v>180</v>
      </c>
      <c r="D131" s="114" t="n">
        <v>5.22</v>
      </c>
      <c r="E131" s="114" t="n">
        <v>174.78</v>
      </c>
      <c r="F131" s="114" t="s">
        <v>573</v>
      </c>
      <c r="G131" s="114" t="s">
        <v>574</v>
      </c>
      <c r="H131" s="114" t="n">
        <v>2978275991</v>
      </c>
    </row>
    <row ht="14.25" outlineLevel="0" r="132">
      <c r="A132" s="113" t="n">
        <v>45868.7465277778</v>
      </c>
      <c r="B132" s="113" t="n">
        <v>45869</v>
      </c>
      <c r="C132" s="114" t="n">
        <v>50</v>
      </c>
      <c r="D132" s="114" t="n">
        <v>3.9</v>
      </c>
      <c r="E132" s="114" t="n">
        <v>46.1</v>
      </c>
      <c r="F132" s="114" t="s">
        <v>578</v>
      </c>
      <c r="G132" s="114" t="s">
        <v>580</v>
      </c>
      <c r="H132" s="114" t="n">
        <v>2978358704</v>
      </c>
    </row>
    <row ht="14.25" outlineLevel="0" r="133">
      <c r="A133" s="113" t="n">
        <v>45868.8833333333</v>
      </c>
      <c r="B133" s="113" t="n">
        <v>45869</v>
      </c>
      <c r="C133" s="114" t="n">
        <v>300</v>
      </c>
      <c r="D133" s="114" t="n">
        <v>8.7</v>
      </c>
      <c r="E133" s="114" t="n">
        <v>291.3</v>
      </c>
      <c r="F133" s="114" t="s">
        <v>538</v>
      </c>
      <c r="G133" s="114" t="n"/>
      <c r="H133" s="114" t="n">
        <v>2978701273</v>
      </c>
    </row>
    <row ht="14.25" outlineLevel="0" r="134">
      <c r="A134" s="113" t="n">
        <v>45869.5972222222</v>
      </c>
      <c r="B134" s="113" t="n">
        <v>45870</v>
      </c>
      <c r="C134" s="114" t="n">
        <v>500</v>
      </c>
      <c r="D134" s="114" t="n">
        <v>14.5</v>
      </c>
      <c r="E134" s="114" t="n">
        <v>485.5</v>
      </c>
      <c r="F134" s="114" t="s">
        <v>538</v>
      </c>
      <c r="G134" s="114" t="n"/>
      <c r="H134" s="114" t="n">
        <v>2979881955</v>
      </c>
    </row>
    <row ht="14.25" outlineLevel="0" r="135">
      <c r="A135" s="113" t="n">
        <v>45869.74375</v>
      </c>
      <c r="B135" s="113" t="n">
        <v>45870</v>
      </c>
      <c r="C135" s="114" t="n">
        <v>500</v>
      </c>
      <c r="D135" s="114" t="n">
        <v>14.5</v>
      </c>
      <c r="E135" s="114" t="n">
        <v>485.5</v>
      </c>
      <c r="F135" s="114" t="s">
        <v>538</v>
      </c>
      <c r="G135" s="114" t="n"/>
      <c r="H135" s="114" t="n">
        <v>2980217950</v>
      </c>
    </row>
    <row ht="14.25" outlineLevel="0" r="136">
      <c r="A136" s="113" t="n"/>
      <c r="B136" s="113" t="n"/>
      <c r="C136" s="114" t="n"/>
      <c r="D136" s="114" t="n"/>
      <c r="E136" s="114" t="n"/>
      <c r="F136" s="114" t="n"/>
      <c r="G136" s="114" t="n"/>
      <c r="H136" s="114" t="n"/>
    </row>
    <row ht="14.25" outlineLevel="0" r="137">
      <c r="A137" s="113" t="n"/>
      <c r="B137" s="113" t="n"/>
      <c r="C137" s="114" t="n"/>
      <c r="D137" s="114" t="n"/>
      <c r="E137" s="114" t="n"/>
      <c r="F137" s="114" t="n"/>
      <c r="G137" s="114" t="n"/>
      <c r="H137" s="114" t="n"/>
    </row>
    <row ht="14.25" outlineLevel="0" r="138">
      <c r="A138" s="113" t="n"/>
      <c r="B138" s="113" t="n"/>
      <c r="C138" s="114" t="n"/>
      <c r="D138" s="114" t="n"/>
      <c r="E138" s="114" t="n"/>
      <c r="F138" s="114" t="n"/>
      <c r="G138" s="114" t="n"/>
      <c r="H138" s="114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3">
    <mergeCell ref="A1:H1"/>
    <mergeCell ref="A2:B2"/>
    <mergeCell ref="F4:G4"/>
  </mergeCells>
  <pageMargins bottom="0.354330688714981" footer="0" header="0" left="0.118110232055187" right="0.118110232055187" top="0.354330688714981"/>
  <pageSetup fitToHeight="0" fitToWidth="0" orientation="portrait" paperHeight="297mm" paperSize="9" paperWidth="210mm" scale="100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449"/>
  <sheetViews>
    <sheetView showZeros="true" workbookViewId="0"/>
  </sheetViews>
  <sheetFormatPr baseColWidth="8" customHeight="false" defaultColWidth="13.7003386876121" defaultRowHeight="14.25" zeroHeight="false"/>
  <cols>
    <col customWidth="true" max="1" min="1" outlineLevel="0" width="28.2145588814191"/>
    <col customWidth="true" max="2" min="2" outlineLevel="0" width="10.7161064982313"/>
    <col customWidth="true" max="3" min="3" outlineLevel="0" width="13.8359856053113"/>
    <col customWidth="true" max="4" min="4" outlineLevel="0" width="8.13881506194781"/>
    <col customWidth="true" max="5" min="5" outlineLevel="0" width="12.0725756752226"/>
    <col customWidth="true" max="6" min="6" outlineLevel="0" width="25.9085612805339"/>
    <col customWidth="true" max="7" min="7" outlineLevel="0" style="83" width="13.9716325230104"/>
    <col customWidth="true" max="8" min="8" outlineLevel="0" width="14.5142201938069"/>
  </cols>
  <sheetData>
    <row customHeight="true" ht="71.25" outlineLevel="0" r="1">
      <c r="A1" s="127" t="s">
        <v>586</v>
      </c>
      <c r="B1" s="128" t="n"/>
      <c r="C1" s="128" t="n"/>
      <c r="D1" s="128" t="n"/>
      <c r="E1" s="128" t="n"/>
      <c r="F1" s="128" t="n"/>
      <c r="G1" s="128" t="n"/>
      <c r="H1" s="128" t="n"/>
    </row>
    <row outlineLevel="0" r="2">
      <c r="A2" s="113" t="n"/>
      <c r="B2" s="113" t="n"/>
      <c r="C2" s="114" t="n"/>
      <c r="D2" s="114" t="n"/>
      <c r="E2" s="114" t="n"/>
      <c r="F2" s="114" t="n"/>
      <c r="G2" s="114" t="n"/>
      <c r="H2" s="114" t="n"/>
    </row>
    <row outlineLevel="0" r="3">
      <c r="A3" s="113" t="n">
        <v>45847</v>
      </c>
      <c r="B3" s="113" t="n">
        <v>45848</v>
      </c>
      <c r="C3" s="114" t="n">
        <v>500</v>
      </c>
      <c r="D3" s="114" t="n">
        <v>0.5</v>
      </c>
      <c r="E3" s="114" t="n">
        <v>-0.5</v>
      </c>
      <c r="F3" s="114" t="s">
        <v>538</v>
      </c>
      <c r="G3" s="114" t="n"/>
      <c r="H3" s="114" t="n">
        <v>2937673428</v>
      </c>
    </row>
    <row outlineLevel="0" r="4">
      <c r="A4" s="113" t="n">
        <v>45856</v>
      </c>
      <c r="B4" s="113" t="n">
        <v>45859</v>
      </c>
      <c r="C4" s="114" t="n">
        <v>100</v>
      </c>
      <c r="D4" s="114" t="n">
        <v>0.5</v>
      </c>
      <c r="E4" s="114" t="n">
        <v>-0.5</v>
      </c>
      <c r="F4" s="114" t="s">
        <v>538</v>
      </c>
      <c r="G4" s="114" t="n"/>
      <c r="H4" s="114" t="n">
        <v>2955526228</v>
      </c>
    </row>
    <row outlineLevel="0" r="5">
      <c r="A5" s="113" t="n">
        <v>45862</v>
      </c>
      <c r="B5" s="113" t="n">
        <v>45863</v>
      </c>
      <c r="C5" s="114" t="n">
        <v>1000</v>
      </c>
      <c r="D5" s="114" t="n">
        <v>0.5</v>
      </c>
      <c r="E5" s="114" t="n">
        <v>-0.5</v>
      </c>
      <c r="F5" s="114" t="s">
        <v>566</v>
      </c>
      <c r="G5" s="114" t="s">
        <v>567</v>
      </c>
      <c r="H5" s="114" t="n">
        <v>2967003301</v>
      </c>
    </row>
    <row outlineLevel="0" r="6">
      <c r="A6" s="113" t="n">
        <v>45862</v>
      </c>
      <c r="B6" s="113" t="n">
        <v>45863</v>
      </c>
      <c r="C6" s="114" t="n">
        <v>500</v>
      </c>
      <c r="D6" s="114" t="n">
        <v>0.5</v>
      </c>
      <c r="E6" s="114" t="n">
        <v>-0.5</v>
      </c>
      <c r="F6" s="114" t="s">
        <v>564</v>
      </c>
      <c r="G6" s="114" t="s">
        <v>565</v>
      </c>
      <c r="H6" s="114" t="n">
        <v>2966333309</v>
      </c>
    </row>
    <row outlineLevel="0" r="7">
      <c r="A7" s="113" t="n">
        <v>45863</v>
      </c>
      <c r="B7" s="113" t="n">
        <v>45866</v>
      </c>
      <c r="C7" s="114" t="n">
        <v>1000</v>
      </c>
      <c r="D7" s="114" t="n">
        <v>0.5</v>
      </c>
      <c r="E7" s="114" t="n">
        <v>-0.5</v>
      </c>
      <c r="F7" s="114" t="s">
        <v>538</v>
      </c>
      <c r="G7" s="114" t="n"/>
      <c r="H7" s="114" t="n">
        <v>2969132116</v>
      </c>
    </row>
    <row outlineLevel="0" r="8">
      <c r="A8" s="113" t="n">
        <v>45866</v>
      </c>
      <c r="B8" s="113" t="n">
        <v>45867</v>
      </c>
      <c r="C8" s="114" t="n">
        <v>1000</v>
      </c>
      <c r="D8" s="114" t="n">
        <v>0.5</v>
      </c>
      <c r="E8" s="114" t="n">
        <v>-0.5</v>
      </c>
      <c r="F8" s="114" t="s">
        <v>538</v>
      </c>
      <c r="G8" s="114" t="n"/>
      <c r="H8" s="114" t="n">
        <v>2974704304</v>
      </c>
    </row>
    <row outlineLevel="0" r="9">
      <c r="A9" s="113" t="n">
        <v>45866</v>
      </c>
      <c r="B9" s="113" t="n">
        <v>45867</v>
      </c>
      <c r="C9" s="114" t="n">
        <v>200</v>
      </c>
      <c r="D9" s="114" t="n">
        <v>0.5</v>
      </c>
      <c r="E9" s="114" t="n">
        <v>-0.5</v>
      </c>
      <c r="F9" s="114" t="s">
        <v>538</v>
      </c>
      <c r="G9" s="114" t="n"/>
      <c r="H9" s="114" t="n">
        <v>2974126406</v>
      </c>
    </row>
    <row outlineLevel="0" r="10">
      <c r="A10" s="113" t="n">
        <v>45868</v>
      </c>
      <c r="B10" s="113" t="n">
        <v>45869</v>
      </c>
      <c r="C10" s="114" t="n">
        <v>500</v>
      </c>
      <c r="D10" s="114" t="n">
        <v>0.5</v>
      </c>
      <c r="E10" s="114" t="n">
        <v>-0.5</v>
      </c>
      <c r="F10" s="114" t="s">
        <v>538</v>
      </c>
      <c r="G10" s="114" t="n"/>
      <c r="H10" s="114" t="n">
        <v>2978008352</v>
      </c>
    </row>
    <row outlineLevel="0" r="11">
      <c r="A11" s="113" t="n"/>
      <c r="B11" s="113" t="n"/>
      <c r="C11" s="114" t="n"/>
      <c r="D11" s="114" t="n"/>
      <c r="E11" s="114" t="n"/>
      <c r="F11" s="114" t="n"/>
      <c r="G11" s="114" t="n"/>
      <c r="H11" s="114" t="n"/>
    </row>
    <row outlineLevel="0" r="12">
      <c r="A12" s="113" t="n"/>
      <c r="B12" s="113" t="n"/>
      <c r="C12" s="114" t="n"/>
      <c r="D12" s="114" t="n"/>
      <c r="E12" s="114" t="n"/>
      <c r="F12" s="114" t="n"/>
      <c r="G12" s="114" t="n"/>
      <c r="H12" s="114" t="n"/>
    </row>
    <row outlineLevel="0" r="13">
      <c r="A13" s="113" t="n"/>
      <c r="B13" s="113" t="n"/>
      <c r="C13" s="114" t="n"/>
      <c r="D13" s="114" t="n"/>
      <c r="E13" s="114" t="n"/>
      <c r="F13" s="114" t="n"/>
      <c r="G13" s="114" t="n"/>
      <c r="H13" s="114" t="n"/>
    </row>
    <row outlineLevel="0" r="14">
      <c r="A14" s="113" t="n"/>
      <c r="B14" s="113" t="n"/>
      <c r="C14" s="114" t="n"/>
      <c r="D14" s="114" t="n"/>
      <c r="E14" s="114" t="n"/>
      <c r="F14" s="114" t="n"/>
      <c r="G14" s="114" t="n"/>
      <c r="H14" s="114" t="n"/>
    </row>
    <row outlineLevel="0" r="15">
      <c r="A15" s="113" t="n"/>
      <c r="B15" s="113" t="n"/>
      <c r="C15" s="114" t="n"/>
      <c r="D15" s="114" t="n"/>
      <c r="E15" s="114" t="n"/>
      <c r="F15" s="114" t="n"/>
      <c r="G15" s="114" t="n"/>
      <c r="H15" s="114" t="n"/>
    </row>
    <row outlineLevel="0" r="16">
      <c r="A16" s="113" t="n"/>
      <c r="B16" s="113" t="n"/>
      <c r="C16" s="114" t="n"/>
      <c r="D16" s="114" t="n"/>
      <c r="E16" s="114" t="n"/>
      <c r="F16" s="114" t="n"/>
      <c r="G16" s="114" t="n"/>
      <c r="H16" s="114" t="n"/>
    </row>
    <row outlineLevel="0" r="17">
      <c r="A17" s="113" t="n"/>
      <c r="B17" s="113" t="n"/>
      <c r="C17" s="114" t="n"/>
      <c r="D17" s="114" t="n"/>
      <c r="E17" s="114" t="n"/>
      <c r="F17" s="114" t="n"/>
      <c r="G17" s="114" t="n"/>
      <c r="H17" s="114" t="n"/>
    </row>
    <row outlineLevel="0" r="18">
      <c r="A18" s="113" t="n"/>
      <c r="B18" s="113" t="n"/>
      <c r="C18" s="114" t="n"/>
      <c r="D18" s="114" t="n"/>
      <c r="E18" s="114" t="n"/>
      <c r="F18" s="114" t="n"/>
      <c r="G18" s="114" t="n"/>
      <c r="H18" s="114" t="n"/>
    </row>
    <row outlineLevel="0" r="19">
      <c r="A19" s="113" t="n"/>
      <c r="B19" s="113" t="n"/>
      <c r="C19" s="114" t="n"/>
      <c r="D19" s="114" t="n"/>
      <c r="E19" s="114" t="n"/>
      <c r="F19" s="114" t="n"/>
      <c r="G19" s="114" t="n"/>
      <c r="H19" s="114" t="n"/>
    </row>
    <row outlineLevel="0" r="20">
      <c r="A20" s="113" t="n"/>
      <c r="B20" s="113" t="n"/>
      <c r="C20" s="114" t="n"/>
      <c r="D20" s="114" t="n"/>
      <c r="E20" s="114" t="n"/>
      <c r="F20" s="114" t="n"/>
      <c r="G20" s="114" t="n"/>
      <c r="H20" s="114" t="n"/>
    </row>
    <row outlineLevel="0" r="21">
      <c r="A21" s="113" t="n"/>
      <c r="B21" s="113" t="n"/>
      <c r="C21" s="114" t="n"/>
      <c r="D21" s="114" t="n"/>
      <c r="E21" s="114" t="n"/>
      <c r="F21" s="114" t="n"/>
      <c r="G21" s="114" t="n"/>
      <c r="H21" s="114" t="n"/>
    </row>
    <row outlineLevel="0" r="22">
      <c r="A22" s="113" t="n"/>
      <c r="B22" s="113" t="n"/>
      <c r="C22" s="114" t="n"/>
      <c r="D22" s="114" t="n"/>
      <c r="E22" s="114" t="n"/>
      <c r="F22" s="114" t="n"/>
      <c r="G22" s="114" t="n"/>
      <c r="H22" s="114" t="n"/>
    </row>
    <row outlineLevel="0" r="23">
      <c r="A23" s="113" t="n"/>
      <c r="B23" s="113" t="n"/>
      <c r="C23" s="114" t="n"/>
      <c r="D23" s="114" t="n"/>
      <c r="E23" s="114" t="n"/>
      <c r="F23" s="114" t="n"/>
      <c r="G23" s="114" t="n"/>
      <c r="H23" s="114" t="n"/>
    </row>
    <row outlineLevel="0" r="24">
      <c r="A24" s="113" t="n"/>
      <c r="B24" s="113" t="n"/>
      <c r="C24" s="114" t="n"/>
      <c r="D24" s="114" t="n"/>
      <c r="E24" s="114" t="n"/>
      <c r="F24" s="114" t="n"/>
      <c r="G24" s="114" t="n"/>
      <c r="H24" s="114" t="n"/>
    </row>
    <row outlineLevel="0" r="25">
      <c r="A25" s="113" t="n"/>
      <c r="B25" s="113" t="n"/>
      <c r="C25" s="114" t="n"/>
      <c r="D25" s="114" t="n"/>
      <c r="E25" s="114" t="n"/>
      <c r="F25" s="114" t="n"/>
      <c r="G25" s="114" t="n"/>
      <c r="H25" s="114" t="n"/>
    </row>
    <row outlineLevel="0" r="26">
      <c r="A26" s="113" t="n"/>
      <c r="B26" s="113" t="n"/>
      <c r="C26" s="114" t="n"/>
      <c r="D26" s="114" t="n"/>
      <c r="E26" s="114" t="n"/>
      <c r="F26" s="114" t="n"/>
      <c r="G26" s="114" t="n"/>
      <c r="H26" s="114" t="n"/>
    </row>
    <row outlineLevel="0" r="27">
      <c r="A27" s="113" t="n"/>
      <c r="B27" s="113" t="n"/>
      <c r="C27" s="114" t="n"/>
      <c r="D27" s="114" t="n"/>
      <c r="E27" s="114" t="n"/>
      <c r="F27" s="114" t="n"/>
      <c r="G27" s="114" t="n"/>
      <c r="H27" s="114" t="n"/>
    </row>
    <row outlineLevel="0" r="28">
      <c r="A28" s="113" t="n"/>
      <c r="B28" s="113" t="n"/>
      <c r="C28" s="114" t="n"/>
      <c r="D28" s="114" t="n"/>
      <c r="E28" s="114" t="n"/>
      <c r="F28" s="114" t="n"/>
      <c r="G28" s="114" t="n"/>
      <c r="H28" s="114" t="n"/>
    </row>
    <row outlineLevel="0" r="29">
      <c r="A29" s="113" t="n"/>
      <c r="B29" s="113" t="n"/>
      <c r="C29" s="114" t="n"/>
      <c r="D29" s="114" t="n"/>
      <c r="E29" s="114" t="n"/>
      <c r="F29" s="114" t="n"/>
      <c r="G29" s="114" t="n"/>
      <c r="H29" s="114" t="n"/>
    </row>
    <row outlineLevel="0" r="30">
      <c r="A30" s="113" t="n"/>
      <c r="B30" s="113" t="n"/>
      <c r="C30" s="114" t="n"/>
      <c r="D30" s="114" t="n"/>
      <c r="E30" s="114" t="n"/>
      <c r="F30" s="114" t="n"/>
      <c r="G30" s="114" t="n"/>
      <c r="H30" s="114" t="n"/>
    </row>
    <row outlineLevel="0" r="31">
      <c r="A31" s="113" t="n"/>
      <c r="B31" s="113" t="n"/>
      <c r="C31" s="114" t="n"/>
      <c r="D31" s="114" t="n"/>
      <c r="E31" s="114" t="n"/>
      <c r="F31" s="114" t="n"/>
      <c r="G31" s="114" t="n"/>
      <c r="H31" s="114" t="n"/>
    </row>
    <row outlineLevel="0" r="32">
      <c r="A32" s="113" t="n"/>
      <c r="B32" s="113" t="n"/>
      <c r="C32" s="114" t="n"/>
      <c r="D32" s="114" t="n"/>
      <c r="E32" s="114" t="n"/>
      <c r="F32" s="114" t="n"/>
      <c r="G32" s="114" t="n"/>
      <c r="H32" s="114" t="n"/>
    </row>
    <row outlineLevel="0" r="33">
      <c r="A33" s="113" t="n"/>
      <c r="B33" s="113" t="n"/>
      <c r="C33" s="114" t="n"/>
      <c r="D33" s="114" t="n"/>
      <c r="E33" s="114" t="n"/>
      <c r="F33" s="114" t="n"/>
      <c r="G33" s="114" t="n"/>
      <c r="H33" s="114" t="n"/>
    </row>
    <row outlineLevel="0" r="34">
      <c r="A34" s="113" t="n"/>
      <c r="B34" s="113" t="n"/>
      <c r="C34" s="114" t="n"/>
      <c r="D34" s="114" t="n"/>
      <c r="E34" s="114" t="n"/>
      <c r="F34" s="114" t="n"/>
      <c r="G34" s="114" t="n"/>
      <c r="H34" s="114" t="n"/>
    </row>
    <row outlineLevel="0" r="35">
      <c r="A35" s="113" t="n"/>
      <c r="B35" s="113" t="n"/>
      <c r="C35" s="114" t="n"/>
      <c r="D35" s="114" t="n"/>
      <c r="E35" s="114" t="n"/>
      <c r="F35" s="114" t="n"/>
      <c r="G35" s="114" t="n"/>
      <c r="H35" s="114" t="n"/>
    </row>
    <row outlineLevel="0" r="36">
      <c r="A36" s="113" t="n"/>
      <c r="B36" s="113" t="n"/>
      <c r="C36" s="114" t="n"/>
      <c r="D36" s="114" t="n"/>
      <c r="E36" s="114" t="n"/>
      <c r="F36" s="114" t="n"/>
      <c r="G36" s="114" t="n"/>
      <c r="H36" s="114" t="n"/>
    </row>
    <row outlineLevel="0" r="37">
      <c r="A37" s="113" t="n"/>
      <c r="B37" s="113" t="n"/>
      <c r="C37" s="114" t="n"/>
      <c r="D37" s="114" t="n"/>
      <c r="E37" s="114" t="n"/>
      <c r="F37" s="114" t="n"/>
      <c r="G37" s="114" t="n"/>
      <c r="H37" s="114" t="n"/>
    </row>
    <row outlineLevel="0" r="38">
      <c r="A38" s="113" t="n"/>
      <c r="B38" s="113" t="n"/>
      <c r="C38" s="114" t="n"/>
      <c r="D38" s="114" t="n"/>
      <c r="E38" s="114" t="n"/>
      <c r="F38" s="114" t="n"/>
      <c r="G38" s="114" t="n"/>
      <c r="H38" s="114" t="n"/>
    </row>
    <row outlineLevel="0" r="39">
      <c r="A39" s="113" t="n"/>
      <c r="B39" s="113" t="n"/>
      <c r="C39" s="114" t="n"/>
      <c r="D39" s="114" t="n"/>
      <c r="E39" s="114" t="n"/>
      <c r="F39" s="114" t="n"/>
      <c r="G39" s="114" t="n"/>
      <c r="H39" s="114" t="n"/>
    </row>
    <row outlineLevel="0" r="40">
      <c r="A40" s="113" t="n"/>
      <c r="B40" s="113" t="n"/>
      <c r="C40" s="114" t="n"/>
      <c r="D40" s="114" t="n"/>
      <c r="E40" s="114" t="n"/>
      <c r="F40" s="114" t="n"/>
      <c r="G40" s="114" t="n"/>
      <c r="H40" s="114" t="n"/>
    </row>
    <row outlineLevel="0" r="41">
      <c r="A41" s="113" t="n"/>
      <c r="B41" s="113" t="n"/>
      <c r="C41" s="114" t="n"/>
      <c r="D41" s="114" t="n"/>
      <c r="E41" s="114" t="n"/>
      <c r="F41" s="114" t="n"/>
      <c r="G41" s="114" t="n"/>
      <c r="H41" s="114" t="n"/>
    </row>
    <row outlineLevel="0" r="42">
      <c r="A42" s="113" t="n"/>
      <c r="B42" s="113" t="n"/>
      <c r="C42" s="114" t="n"/>
      <c r="D42" s="114" t="n"/>
      <c r="E42" s="114" t="n"/>
      <c r="F42" s="114" t="n"/>
      <c r="G42" s="114" t="n"/>
      <c r="H42" s="114" t="n"/>
    </row>
    <row outlineLevel="0" r="43">
      <c r="A43" s="113" t="n"/>
      <c r="B43" s="113" t="n"/>
      <c r="C43" s="114" t="n"/>
      <c r="D43" s="114" t="n"/>
      <c r="E43" s="114" t="n"/>
      <c r="F43" s="114" t="n"/>
      <c r="G43" s="114" t="n"/>
      <c r="H43" s="114" t="n"/>
    </row>
    <row outlineLevel="0" r="44">
      <c r="A44" s="113" t="n"/>
      <c r="B44" s="113" t="n"/>
      <c r="C44" s="114" t="n"/>
      <c r="D44" s="114" t="n"/>
      <c r="E44" s="114" t="n"/>
      <c r="F44" s="114" t="n"/>
      <c r="G44" s="114" t="n"/>
      <c r="H44" s="114" t="n"/>
    </row>
    <row outlineLevel="0" r="45">
      <c r="A45" s="113" t="n"/>
      <c r="B45" s="113" t="n"/>
      <c r="C45" s="114" t="n"/>
      <c r="D45" s="114" t="n"/>
      <c r="E45" s="114" t="n"/>
      <c r="F45" s="114" t="n"/>
      <c r="G45" s="114" t="n"/>
      <c r="H45" s="114" t="n"/>
    </row>
    <row outlineLevel="0" r="46">
      <c r="A46" s="113" t="n"/>
      <c r="B46" s="113" t="n"/>
      <c r="C46" s="114" t="n"/>
      <c r="D46" s="114" t="n"/>
      <c r="E46" s="114" t="n"/>
      <c r="F46" s="114" t="n"/>
      <c r="G46" s="114" t="n"/>
      <c r="H46" s="114" t="n"/>
    </row>
    <row outlineLevel="0" r="47">
      <c r="A47" s="113" t="n"/>
      <c r="B47" s="113" t="n"/>
      <c r="C47" s="114" t="n"/>
      <c r="D47" s="114" t="n"/>
      <c r="E47" s="114" t="n"/>
      <c r="F47" s="114" t="n"/>
      <c r="G47" s="114" t="n"/>
      <c r="H47" s="114" t="n"/>
    </row>
    <row outlineLevel="0" r="48">
      <c r="A48" s="113" t="n"/>
      <c r="B48" s="113" t="n"/>
      <c r="C48" s="114" t="n"/>
      <c r="D48" s="114" t="n"/>
      <c r="E48" s="114" t="n"/>
      <c r="F48" s="114" t="n"/>
      <c r="G48" s="114" t="n"/>
      <c r="H48" s="114" t="n"/>
    </row>
    <row outlineLevel="0" r="49">
      <c r="A49" s="113" t="n"/>
      <c r="B49" s="113" t="n"/>
      <c r="C49" s="114" t="n"/>
      <c r="D49" s="114" t="n"/>
      <c r="E49" s="114" t="n"/>
      <c r="F49" s="114" t="n"/>
      <c r="G49" s="114" t="n"/>
      <c r="H49" s="114" t="n"/>
    </row>
    <row outlineLevel="0" r="50">
      <c r="A50" s="113" t="n"/>
      <c r="B50" s="113" t="n"/>
      <c r="C50" s="114" t="n"/>
      <c r="D50" s="114" t="n"/>
      <c r="E50" s="114" t="n"/>
      <c r="F50" s="114" t="n"/>
      <c r="G50" s="114" t="n"/>
      <c r="H50" s="114" t="n"/>
    </row>
    <row outlineLevel="0" r="51">
      <c r="A51" s="113" t="n"/>
      <c r="B51" s="113" t="n"/>
      <c r="C51" s="114" t="n"/>
      <c r="D51" s="114" t="n"/>
      <c r="E51" s="114" t="n"/>
      <c r="F51" s="114" t="n"/>
      <c r="G51" s="114" t="n"/>
      <c r="H51" s="114" t="n"/>
    </row>
    <row outlineLevel="0" r="52">
      <c r="A52" s="113" t="n"/>
      <c r="B52" s="113" t="n"/>
      <c r="C52" s="114" t="n"/>
      <c r="D52" s="114" t="n"/>
      <c r="E52" s="114" t="n"/>
      <c r="F52" s="114" t="n"/>
      <c r="G52" s="114" t="n"/>
      <c r="H52" s="114" t="n"/>
    </row>
    <row outlineLevel="0" r="53">
      <c r="A53" s="113" t="n"/>
      <c r="B53" s="113" t="n"/>
      <c r="C53" s="114" t="n"/>
      <c r="D53" s="114" t="n"/>
      <c r="E53" s="114" t="n"/>
      <c r="F53" s="114" t="n"/>
      <c r="G53" s="114" t="n"/>
      <c r="H53" s="114" t="n"/>
    </row>
    <row outlineLevel="0" r="54">
      <c r="A54" s="113" t="n"/>
      <c r="B54" s="113" t="n"/>
      <c r="C54" s="114" t="n"/>
      <c r="D54" s="114" t="n"/>
      <c r="E54" s="114" t="n"/>
      <c r="F54" s="114" t="n"/>
      <c r="G54" s="114" t="n"/>
      <c r="H54" s="114" t="n"/>
    </row>
    <row outlineLevel="0" r="55">
      <c r="A55" s="113" t="n"/>
      <c r="B55" s="113" t="n"/>
      <c r="C55" s="114" t="n"/>
      <c r="D55" s="114" t="n"/>
      <c r="E55" s="114" t="n"/>
      <c r="F55" s="114" t="n"/>
      <c r="G55" s="114" t="n"/>
      <c r="H55" s="114" t="n"/>
    </row>
    <row outlineLevel="0" r="56">
      <c r="A56" s="113" t="n"/>
      <c r="B56" s="113" t="n"/>
      <c r="C56" s="114" t="n"/>
      <c r="D56" s="114" t="n"/>
      <c r="E56" s="114" t="n"/>
      <c r="F56" s="114" t="n"/>
      <c r="G56" s="114" t="n"/>
      <c r="H56" s="114" t="n"/>
    </row>
    <row outlineLevel="0" r="57">
      <c r="A57" s="113" t="n"/>
      <c r="B57" s="113" t="n"/>
      <c r="C57" s="114" t="n"/>
      <c r="D57" s="114" t="n"/>
      <c r="E57" s="114" t="n"/>
      <c r="F57" s="114" t="n"/>
      <c r="G57" s="114" t="n"/>
      <c r="H57" s="114" t="n"/>
    </row>
    <row outlineLevel="0" r="58">
      <c r="A58" s="113" t="n"/>
      <c r="B58" s="113" t="n"/>
      <c r="C58" s="114" t="n"/>
      <c r="D58" s="114" t="n"/>
      <c r="E58" s="114" t="n"/>
      <c r="F58" s="114" t="n"/>
      <c r="G58" s="114" t="n"/>
      <c r="H58" s="114" t="n"/>
    </row>
    <row outlineLevel="0" r="59">
      <c r="A59" s="113" t="n"/>
      <c r="B59" s="113" t="n"/>
      <c r="C59" s="114" t="n"/>
      <c r="D59" s="114" t="n"/>
      <c r="E59" s="114" t="n"/>
      <c r="F59" s="114" t="n"/>
      <c r="G59" s="114" t="n"/>
      <c r="H59" s="114" t="n"/>
    </row>
    <row outlineLevel="0" r="60">
      <c r="A60" s="113" t="n"/>
      <c r="B60" s="113" t="n"/>
      <c r="C60" s="114" t="n"/>
      <c r="D60" s="114" t="n"/>
      <c r="E60" s="114" t="n"/>
      <c r="F60" s="114" t="n"/>
      <c r="G60" s="114" t="n"/>
      <c r="H60" s="114" t="n"/>
    </row>
    <row outlineLevel="0" r="61">
      <c r="A61" s="113" t="n"/>
      <c r="B61" s="113" t="n"/>
      <c r="C61" s="114" t="n"/>
      <c r="D61" s="114" t="n"/>
      <c r="E61" s="114" t="n"/>
      <c r="F61" s="114" t="n"/>
      <c r="G61" s="114" t="n"/>
      <c r="H61" s="114" t="n"/>
    </row>
    <row outlineLevel="0" r="62">
      <c r="A62" s="113" t="n"/>
      <c r="B62" s="113" t="n"/>
      <c r="C62" s="114" t="n"/>
      <c r="D62" s="114" t="n"/>
      <c r="E62" s="114" t="n"/>
      <c r="F62" s="114" t="n"/>
      <c r="G62" s="114" t="n"/>
      <c r="H62" s="114" t="n"/>
    </row>
    <row outlineLevel="0" r="63">
      <c r="A63" s="113" t="n"/>
      <c r="B63" s="113" t="n"/>
      <c r="C63" s="114" t="n"/>
      <c r="D63" s="114" t="n"/>
      <c r="E63" s="114" t="n"/>
      <c r="F63" s="114" t="n"/>
      <c r="G63" s="114" t="n"/>
      <c r="H63" s="114" t="n"/>
    </row>
    <row outlineLevel="0" r="64">
      <c r="A64" s="113" t="n"/>
      <c r="B64" s="113" t="n"/>
      <c r="C64" s="114" t="n"/>
      <c r="D64" s="114" t="n"/>
      <c r="E64" s="114" t="n"/>
      <c r="F64" s="114" t="n"/>
      <c r="G64" s="114" t="n"/>
      <c r="H64" s="114" t="n"/>
    </row>
    <row outlineLevel="0" r="65">
      <c r="A65" s="113" t="n"/>
      <c r="B65" s="113" t="n"/>
      <c r="C65" s="114" t="n"/>
      <c r="D65" s="114" t="n"/>
      <c r="E65" s="114" t="n"/>
      <c r="F65" s="114" t="n"/>
      <c r="G65" s="114" t="n"/>
      <c r="H65" s="114" t="n"/>
    </row>
    <row outlineLevel="0" r="66">
      <c r="A66" s="113" t="n"/>
      <c r="B66" s="113" t="n"/>
      <c r="C66" s="114" t="n"/>
      <c r="D66" s="114" t="n"/>
      <c r="E66" s="114" t="n"/>
      <c r="F66" s="114" t="n"/>
      <c r="G66" s="114" t="n"/>
      <c r="H66" s="114" t="n"/>
    </row>
    <row outlineLevel="0" r="67">
      <c r="A67" s="113" t="n"/>
      <c r="B67" s="113" t="n"/>
      <c r="C67" s="114" t="n"/>
      <c r="D67" s="114" t="n"/>
      <c r="E67" s="114" t="n"/>
      <c r="F67" s="114" t="n"/>
      <c r="G67" s="114" t="n"/>
      <c r="H67" s="114" t="n"/>
    </row>
    <row outlineLevel="0" r="68">
      <c r="A68" s="113" t="n"/>
      <c r="B68" s="113" t="n"/>
      <c r="C68" s="114" t="n"/>
      <c r="D68" s="114" t="n"/>
      <c r="E68" s="114" t="n"/>
      <c r="F68" s="114" t="n"/>
      <c r="G68" s="114" t="n"/>
      <c r="H68" s="114" t="n"/>
    </row>
    <row outlineLevel="0" r="69">
      <c r="A69" s="113" t="n"/>
      <c r="B69" s="113" t="n"/>
      <c r="C69" s="114" t="n"/>
      <c r="D69" s="114" t="n"/>
      <c r="E69" s="114" t="n"/>
      <c r="F69" s="114" t="n"/>
      <c r="G69" s="114" t="n"/>
      <c r="H69" s="114" t="n"/>
    </row>
    <row outlineLevel="0" r="70">
      <c r="A70" s="113" t="n"/>
      <c r="B70" s="113" t="n"/>
      <c r="C70" s="114" t="n"/>
      <c r="D70" s="114" t="n"/>
      <c r="E70" s="114" t="n"/>
      <c r="F70" s="114" t="n"/>
      <c r="G70" s="114" t="n"/>
      <c r="H70" s="114" t="n"/>
    </row>
    <row outlineLevel="0" r="71">
      <c r="A71" s="113" t="n"/>
      <c r="B71" s="113" t="n"/>
      <c r="C71" s="114" t="n"/>
      <c r="D71" s="114" t="n"/>
      <c r="E71" s="114" t="n"/>
      <c r="F71" s="114" t="n"/>
      <c r="G71" s="114" t="n"/>
      <c r="H71" s="114" t="n"/>
    </row>
    <row outlineLevel="0" r="72">
      <c r="A72" s="113" t="n"/>
      <c r="B72" s="113" t="n"/>
      <c r="C72" s="114" t="n"/>
      <c r="D72" s="114" t="n"/>
      <c r="E72" s="114" t="n"/>
      <c r="F72" s="114" t="n"/>
      <c r="G72" s="114" t="n"/>
      <c r="H72" s="114" t="n"/>
    </row>
    <row outlineLevel="0" r="73">
      <c r="A73" s="113" t="n"/>
      <c r="B73" s="113" t="n"/>
      <c r="C73" s="114" t="n"/>
      <c r="D73" s="114" t="n"/>
      <c r="E73" s="114" t="n"/>
      <c r="F73" s="114" t="n"/>
      <c r="G73" s="114" t="n"/>
      <c r="H73" s="114" t="n"/>
    </row>
    <row outlineLevel="0" r="74">
      <c r="A74" s="113" t="n"/>
      <c r="B74" s="113" t="n"/>
      <c r="C74" s="114" t="n"/>
      <c r="D74" s="114" t="n"/>
      <c r="E74" s="114" t="n"/>
      <c r="F74" s="114" t="n"/>
      <c r="G74" s="114" t="n"/>
      <c r="H74" s="114" t="n"/>
    </row>
    <row outlineLevel="0" r="75">
      <c r="A75" s="113" t="n"/>
      <c r="B75" s="113" t="n"/>
      <c r="C75" s="114" t="n"/>
      <c r="D75" s="114" t="n"/>
      <c r="E75" s="114" t="n"/>
      <c r="F75" s="114" t="n"/>
      <c r="G75" s="114" t="n"/>
      <c r="H75" s="114" t="n"/>
    </row>
    <row outlineLevel="0" r="76">
      <c r="A76" s="113" t="n"/>
      <c r="B76" s="113" t="n"/>
      <c r="C76" s="114" t="n"/>
      <c r="D76" s="114" t="n"/>
      <c r="E76" s="114" t="n"/>
      <c r="F76" s="114" t="n"/>
      <c r="G76" s="114" t="n"/>
      <c r="H76" s="114" t="n"/>
    </row>
    <row outlineLevel="0" r="77">
      <c r="A77" s="113" t="n"/>
      <c r="B77" s="113" t="n"/>
      <c r="C77" s="114" t="n"/>
      <c r="D77" s="114" t="n"/>
      <c r="E77" s="114" t="n"/>
      <c r="F77" s="114" t="n"/>
      <c r="G77" s="114" t="n"/>
      <c r="H77" s="114" t="n"/>
    </row>
    <row outlineLevel="0" r="78">
      <c r="A78" s="113" t="n"/>
      <c r="B78" s="113" t="n"/>
      <c r="C78" s="114" t="n"/>
      <c r="D78" s="114" t="n"/>
      <c r="E78" s="114" t="n"/>
      <c r="F78" s="114" t="n"/>
      <c r="G78" s="114" t="n"/>
      <c r="H78" s="114" t="n"/>
    </row>
    <row outlineLevel="0" r="79">
      <c r="A79" s="113" t="n"/>
      <c r="B79" s="113" t="n"/>
      <c r="C79" s="114" t="n"/>
      <c r="D79" s="114" t="n"/>
      <c r="E79" s="114" t="n"/>
      <c r="F79" s="114" t="n"/>
      <c r="G79" s="114" t="n"/>
      <c r="H79" s="114" t="n"/>
    </row>
    <row outlineLevel="0" r="80">
      <c r="A80" s="113" t="n"/>
      <c r="B80" s="113" t="n"/>
      <c r="C80" s="114" t="n"/>
      <c r="D80" s="114" t="n"/>
      <c r="E80" s="114" t="n"/>
      <c r="F80" s="114" t="n"/>
      <c r="G80" s="114" t="n"/>
      <c r="H80" s="114" t="n"/>
    </row>
    <row outlineLevel="0" r="81">
      <c r="A81" s="113" t="n"/>
      <c r="B81" s="113" t="n"/>
      <c r="C81" s="114" t="n"/>
      <c r="D81" s="114" t="n"/>
      <c r="E81" s="114" t="n"/>
      <c r="F81" s="114" t="n"/>
      <c r="G81" s="114" t="n"/>
      <c r="H81" s="114" t="n"/>
    </row>
    <row outlineLevel="0" r="82">
      <c r="A82" s="113" t="n"/>
      <c r="B82" s="113" t="n"/>
      <c r="C82" s="114" t="n"/>
      <c r="D82" s="114" t="n"/>
      <c r="E82" s="114" t="n"/>
      <c r="F82" s="114" t="n"/>
      <c r="G82" s="114" t="n"/>
      <c r="H82" s="114" t="n"/>
    </row>
    <row outlineLevel="0" r="83">
      <c r="A83" s="113" t="n"/>
      <c r="B83" s="113" t="n"/>
      <c r="C83" s="114" t="n"/>
      <c r="D83" s="114" t="n"/>
      <c r="E83" s="114" t="n"/>
      <c r="F83" s="114" t="n"/>
      <c r="G83" s="114" t="n"/>
      <c r="H83" s="114" t="n"/>
    </row>
    <row outlineLevel="0" r="84">
      <c r="A84" s="113" t="n"/>
      <c r="B84" s="113" t="n"/>
      <c r="C84" s="114" t="n"/>
      <c r="D84" s="114" t="n"/>
      <c r="E84" s="114" t="n"/>
      <c r="F84" s="114" t="n"/>
      <c r="G84" s="114" t="n"/>
      <c r="H84" s="114" t="n"/>
    </row>
    <row outlineLevel="0" r="85">
      <c r="A85" s="113" t="n"/>
      <c r="B85" s="113" t="n"/>
      <c r="C85" s="114" t="n"/>
      <c r="D85" s="114" t="n"/>
      <c r="E85" s="114" t="n"/>
      <c r="F85" s="114" t="n"/>
      <c r="G85" s="114" t="n"/>
      <c r="H85" s="114" t="n"/>
    </row>
    <row outlineLevel="0" r="86">
      <c r="A86" s="113" t="n"/>
      <c r="B86" s="113" t="n"/>
      <c r="C86" s="114" t="n"/>
      <c r="D86" s="114" t="n"/>
      <c r="E86" s="114" t="n"/>
      <c r="F86" s="114" t="n"/>
      <c r="G86" s="114" t="n"/>
      <c r="H86" s="114" t="n"/>
    </row>
    <row outlineLevel="0" r="87">
      <c r="A87" s="113" t="n"/>
      <c r="B87" s="113" t="n"/>
      <c r="C87" s="114" t="n"/>
      <c r="D87" s="114" t="n"/>
      <c r="E87" s="114" t="n"/>
      <c r="F87" s="114" t="n"/>
      <c r="G87" s="114" t="n"/>
      <c r="H87" s="114" t="n"/>
    </row>
    <row outlineLevel="0" r="88">
      <c r="A88" s="113" t="n"/>
      <c r="B88" s="113" t="n"/>
      <c r="C88" s="114" t="n"/>
      <c r="D88" s="114" t="n"/>
      <c r="E88" s="114" t="n"/>
      <c r="F88" s="114" t="n"/>
      <c r="G88" s="114" t="n"/>
      <c r="H88" s="114" t="n"/>
    </row>
    <row outlineLevel="0" r="89">
      <c r="A89" s="113" t="n"/>
      <c r="B89" s="113" t="n"/>
      <c r="C89" s="114" t="n"/>
      <c r="D89" s="114" t="n"/>
      <c r="E89" s="114" t="n"/>
      <c r="F89" s="114" t="n"/>
      <c r="G89" s="114" t="n"/>
      <c r="H89" s="114" t="n"/>
    </row>
    <row outlineLevel="0" r="90">
      <c r="A90" s="113" t="n"/>
      <c r="B90" s="113" t="n"/>
      <c r="C90" s="114" t="n"/>
      <c r="D90" s="114" t="n"/>
      <c r="E90" s="114" t="n"/>
      <c r="F90" s="114" t="n"/>
      <c r="G90" s="114" t="n"/>
      <c r="H90" s="114" t="n"/>
    </row>
    <row outlineLevel="0" r="91">
      <c r="A91" s="113" t="n"/>
      <c r="B91" s="113" t="n"/>
      <c r="C91" s="114" t="n"/>
      <c r="D91" s="114" t="n"/>
      <c r="E91" s="114" t="n"/>
      <c r="F91" s="114" t="n"/>
      <c r="G91" s="114" t="n"/>
      <c r="H91" s="114" t="n"/>
    </row>
    <row outlineLevel="0" r="92">
      <c r="A92" s="113" t="n"/>
      <c r="B92" s="113" t="n"/>
      <c r="C92" s="114" t="n"/>
      <c r="D92" s="114" t="n"/>
      <c r="E92" s="114" t="n"/>
      <c r="F92" s="114" t="n"/>
      <c r="G92" s="114" t="n"/>
      <c r="H92" s="114" t="n"/>
    </row>
    <row outlineLevel="0" r="93">
      <c r="A93" s="113" t="n"/>
      <c r="B93" s="113" t="n"/>
      <c r="C93" s="114" t="n"/>
      <c r="D93" s="114" t="n"/>
      <c r="E93" s="114" t="n"/>
      <c r="F93" s="114" t="n"/>
      <c r="G93" s="114" t="n"/>
      <c r="H93" s="114" t="n"/>
    </row>
    <row outlineLevel="0" r="94">
      <c r="A94" s="113" t="n"/>
      <c r="B94" s="113" t="n"/>
      <c r="C94" s="114" t="n"/>
      <c r="D94" s="114" t="n"/>
      <c r="E94" s="114" t="n"/>
      <c r="F94" s="114" t="n"/>
      <c r="G94" s="114" t="n"/>
      <c r="H94" s="114" t="n"/>
    </row>
    <row outlineLevel="0" r="95">
      <c r="A95" s="113" t="n"/>
      <c r="B95" s="113" t="n"/>
      <c r="C95" s="114" t="n"/>
      <c r="D95" s="114" t="n"/>
      <c r="E95" s="114" t="n"/>
      <c r="F95" s="114" t="n"/>
      <c r="G95" s="114" t="n"/>
      <c r="H95" s="114" t="n"/>
    </row>
    <row outlineLevel="0" r="96">
      <c r="A96" s="113" t="n"/>
      <c r="B96" s="113" t="n"/>
      <c r="C96" s="114" t="n"/>
      <c r="D96" s="114" t="n"/>
      <c r="E96" s="114" t="n"/>
      <c r="F96" s="114" t="n"/>
      <c r="G96" s="114" t="n"/>
      <c r="H96" s="114" t="n"/>
    </row>
    <row outlineLevel="0" r="97">
      <c r="A97" s="113" t="n"/>
      <c r="B97" s="113" t="n"/>
      <c r="C97" s="114" t="n"/>
      <c r="D97" s="114" t="n"/>
      <c r="E97" s="114" t="n"/>
      <c r="F97" s="114" t="n"/>
      <c r="G97" s="114" t="n"/>
      <c r="H97" s="114" t="n"/>
    </row>
    <row outlineLevel="0" r="98">
      <c r="A98" s="113" t="n"/>
      <c r="B98" s="113" t="n"/>
      <c r="C98" s="114" t="n"/>
      <c r="D98" s="114" t="n"/>
      <c r="E98" s="114" t="n"/>
      <c r="F98" s="114" t="n"/>
      <c r="G98" s="114" t="n"/>
      <c r="H98" s="114" t="n"/>
    </row>
    <row outlineLevel="0" r="99">
      <c r="A99" s="113" t="n"/>
      <c r="B99" s="113" t="n"/>
      <c r="C99" s="114" t="n"/>
      <c r="D99" s="114" t="n"/>
      <c r="E99" s="114" t="n"/>
      <c r="F99" s="114" t="n"/>
      <c r="G99" s="114" t="n"/>
      <c r="H99" s="114" t="n"/>
    </row>
    <row outlineLevel="0" r="100">
      <c r="A100" s="113" t="n"/>
      <c r="B100" s="113" t="n"/>
      <c r="C100" s="114" t="n"/>
      <c r="D100" s="114" t="n"/>
      <c r="E100" s="114" t="n"/>
      <c r="F100" s="114" t="n"/>
      <c r="G100" s="114" t="n"/>
      <c r="H100" s="114" t="n"/>
    </row>
    <row outlineLevel="0" r="101">
      <c r="A101" s="113" t="n"/>
      <c r="B101" s="113" t="n"/>
      <c r="C101" s="114" t="n"/>
      <c r="D101" s="114" t="n"/>
      <c r="E101" s="114" t="n"/>
      <c r="F101" s="114" t="n"/>
      <c r="G101" s="114" t="n"/>
      <c r="H101" s="114" t="n"/>
    </row>
    <row outlineLevel="0" r="102">
      <c r="A102" s="113" t="n"/>
      <c r="B102" s="113" t="n"/>
      <c r="C102" s="114" t="n"/>
      <c r="D102" s="114" t="n"/>
      <c r="E102" s="114" t="n"/>
      <c r="F102" s="114" t="n"/>
      <c r="G102" s="114" t="n"/>
      <c r="H102" s="114" t="n"/>
    </row>
    <row outlineLevel="0" r="103">
      <c r="A103" s="113" t="n"/>
      <c r="B103" s="113" t="n"/>
      <c r="C103" s="114" t="n"/>
      <c r="D103" s="114" t="n"/>
      <c r="E103" s="114" t="n"/>
      <c r="F103" s="114" t="n"/>
      <c r="G103" s="114" t="n"/>
      <c r="H103" s="114" t="n"/>
    </row>
    <row outlineLevel="0" r="104">
      <c r="A104" s="113" t="n"/>
      <c r="B104" s="113" t="n"/>
      <c r="C104" s="114" t="n"/>
      <c r="D104" s="114" t="n"/>
      <c r="E104" s="114" t="n"/>
      <c r="F104" s="114" t="n"/>
      <c r="G104" s="114" t="n"/>
      <c r="H104" s="114" t="n"/>
    </row>
    <row outlineLevel="0" r="105">
      <c r="A105" s="113" t="n"/>
      <c r="B105" s="113" t="n"/>
      <c r="C105" s="114" t="n"/>
      <c r="D105" s="114" t="n"/>
      <c r="E105" s="114" t="n"/>
      <c r="F105" s="114" t="n"/>
      <c r="G105" s="114" t="n"/>
      <c r="H105" s="114" t="n"/>
    </row>
    <row outlineLevel="0" r="106">
      <c r="A106" s="113" t="n"/>
      <c r="B106" s="113" t="n"/>
      <c r="C106" s="114" t="n"/>
      <c r="D106" s="114" t="n"/>
      <c r="E106" s="114" t="n"/>
      <c r="F106" s="114" t="n"/>
      <c r="G106" s="114" t="n"/>
      <c r="H106" s="114" t="n"/>
    </row>
    <row outlineLevel="0" r="107">
      <c r="A107" s="113" t="n"/>
      <c r="B107" s="113" t="n"/>
      <c r="C107" s="114" t="n"/>
      <c r="D107" s="114" t="n"/>
      <c r="E107" s="114" t="n"/>
      <c r="F107" s="114" t="n"/>
      <c r="G107" s="114" t="n"/>
      <c r="H107" s="114" t="n"/>
    </row>
    <row outlineLevel="0" r="108">
      <c r="A108" s="113" t="n"/>
      <c r="B108" s="113" t="n"/>
      <c r="C108" s="114" t="n"/>
      <c r="D108" s="114" t="n"/>
      <c r="E108" s="114" t="n"/>
      <c r="F108" s="114" t="n"/>
      <c r="G108" s="114" t="n"/>
      <c r="H108" s="114" t="n"/>
    </row>
    <row outlineLevel="0" r="109">
      <c r="A109" s="113" t="n"/>
      <c r="B109" s="113" t="n"/>
      <c r="C109" s="114" t="n"/>
      <c r="D109" s="114" t="n"/>
      <c r="E109" s="114" t="n"/>
      <c r="F109" s="114" t="n"/>
      <c r="G109" s="114" t="n"/>
      <c r="H109" s="114" t="n"/>
    </row>
    <row outlineLevel="0" r="110">
      <c r="A110" s="113" t="n"/>
      <c r="B110" s="113" t="n"/>
      <c r="C110" s="114" t="n"/>
      <c r="D110" s="114" t="n"/>
      <c r="E110" s="114" t="n"/>
      <c r="F110" s="114" t="n"/>
      <c r="G110" s="114" t="n"/>
      <c r="H110" s="114" t="n"/>
    </row>
    <row outlineLevel="0" r="111">
      <c r="A111" s="113" t="n"/>
      <c r="B111" s="113" t="n"/>
      <c r="C111" s="114" t="n"/>
      <c r="D111" s="114" t="n"/>
      <c r="E111" s="114" t="n"/>
      <c r="F111" s="114" t="n"/>
      <c r="G111" s="114" t="n"/>
      <c r="H111" s="114" t="n"/>
    </row>
    <row outlineLevel="0" r="112">
      <c r="A112" s="113" t="n"/>
      <c r="B112" s="113" t="n"/>
      <c r="C112" s="114" t="n"/>
      <c r="D112" s="114" t="n"/>
      <c r="E112" s="114" t="n"/>
      <c r="F112" s="114" t="n"/>
      <c r="G112" s="114" t="n"/>
      <c r="H112" s="114" t="n"/>
    </row>
    <row outlineLevel="0" r="113">
      <c r="A113" s="113" t="n"/>
      <c r="B113" s="113" t="n"/>
      <c r="C113" s="114" t="n"/>
      <c r="D113" s="114" t="n"/>
      <c r="E113" s="114" t="n"/>
      <c r="F113" s="114" t="n"/>
      <c r="G113" s="114" t="n"/>
      <c r="H113" s="114" t="n"/>
    </row>
    <row outlineLevel="0" r="114">
      <c r="A114" s="113" t="n"/>
      <c r="B114" s="113" t="n"/>
      <c r="C114" s="114" t="n"/>
      <c r="D114" s="114" t="n"/>
      <c r="E114" s="114" t="n"/>
      <c r="F114" s="114" t="n"/>
      <c r="G114" s="114" t="n"/>
      <c r="H114" s="114" t="n"/>
    </row>
    <row outlineLevel="0" r="115">
      <c r="A115" s="113" t="n"/>
      <c r="B115" s="113" t="n"/>
      <c r="C115" s="114" t="n"/>
      <c r="D115" s="114" t="n"/>
      <c r="E115" s="114" t="n"/>
      <c r="F115" s="114" t="n"/>
      <c r="G115" s="114" t="n"/>
      <c r="H115" s="114" t="n"/>
    </row>
    <row outlineLevel="0" r="116">
      <c r="A116" s="113" t="n"/>
      <c r="B116" s="113" t="n"/>
      <c r="C116" s="114" t="n"/>
      <c r="D116" s="114" t="n"/>
      <c r="E116" s="114" t="n"/>
      <c r="F116" s="114" t="n"/>
      <c r="G116" s="114" t="n"/>
      <c r="H116" s="114" t="n"/>
    </row>
    <row outlineLevel="0" r="117">
      <c r="A117" s="113" t="n"/>
      <c r="B117" s="113" t="n"/>
      <c r="C117" s="114" t="n"/>
      <c r="D117" s="114" t="n"/>
      <c r="E117" s="114" t="n"/>
      <c r="F117" s="114" t="n"/>
      <c r="G117" s="114" t="n"/>
      <c r="H117" s="114" t="n"/>
    </row>
    <row outlineLevel="0" r="118">
      <c r="A118" s="113" t="n"/>
      <c r="B118" s="113" t="n"/>
      <c r="C118" s="114" t="n"/>
      <c r="D118" s="114" t="n"/>
      <c r="E118" s="114" t="n"/>
      <c r="F118" s="114" t="n"/>
      <c r="G118" s="114" t="n"/>
      <c r="H118" s="114" t="n"/>
    </row>
    <row outlineLevel="0" r="119">
      <c r="A119" s="113" t="n"/>
      <c r="B119" s="113" t="n"/>
      <c r="C119" s="114" t="n"/>
      <c r="D119" s="114" t="n"/>
      <c r="E119" s="114" t="n"/>
      <c r="F119" s="114" t="n"/>
      <c r="G119" s="114" t="n"/>
      <c r="H119" s="114" t="n"/>
    </row>
    <row outlineLevel="0" r="120">
      <c r="A120" s="113" t="n"/>
      <c r="B120" s="113" t="n"/>
      <c r="C120" s="114" t="n"/>
      <c r="D120" s="114" t="n"/>
      <c r="E120" s="114" t="n"/>
      <c r="F120" s="114" t="n"/>
      <c r="G120" s="114" t="n"/>
      <c r="H120" s="114" t="n"/>
    </row>
    <row outlineLevel="0" r="121">
      <c r="A121" s="113" t="n"/>
      <c r="B121" s="113" t="n"/>
      <c r="C121" s="114" t="n"/>
      <c r="D121" s="114" t="n"/>
      <c r="E121" s="114" t="n"/>
      <c r="F121" s="114" t="n"/>
      <c r="G121" s="114" t="n"/>
      <c r="H121" s="114" t="n"/>
    </row>
    <row outlineLevel="0" r="122">
      <c r="A122" s="113" t="n"/>
      <c r="B122" s="113" t="n"/>
      <c r="C122" s="114" t="n"/>
      <c r="D122" s="114" t="n"/>
      <c r="E122" s="114" t="n"/>
      <c r="F122" s="114" t="n"/>
      <c r="G122" s="114" t="n"/>
      <c r="H122" s="114" t="n"/>
    </row>
    <row outlineLevel="0" r="123">
      <c r="A123" s="113" t="n"/>
      <c r="B123" s="113" t="n"/>
      <c r="C123" s="114" t="n"/>
      <c r="D123" s="114" t="n"/>
      <c r="E123" s="114" t="n"/>
      <c r="F123" s="114" t="n"/>
      <c r="G123" s="114" t="n"/>
      <c r="H123" s="114" t="n"/>
    </row>
    <row outlineLevel="0" r="124">
      <c r="A124" s="113" t="n"/>
      <c r="B124" s="113" t="n"/>
      <c r="C124" s="114" t="n"/>
      <c r="D124" s="114" t="n"/>
      <c r="E124" s="114" t="n"/>
      <c r="F124" s="114" t="n"/>
      <c r="G124" s="114" t="n"/>
      <c r="H124" s="114" t="n"/>
    </row>
    <row outlineLevel="0" r="125">
      <c r="A125" s="113" t="n"/>
      <c r="B125" s="113" t="n"/>
      <c r="C125" s="114" t="n"/>
      <c r="D125" s="114" t="n"/>
      <c r="E125" s="114" t="n"/>
      <c r="F125" s="114" t="n"/>
      <c r="G125" s="114" t="n"/>
      <c r="H125" s="114" t="n"/>
    </row>
    <row outlineLevel="0" r="126">
      <c r="A126" s="113" t="n"/>
      <c r="B126" s="113" t="n"/>
      <c r="C126" s="114" t="n"/>
      <c r="D126" s="114" t="n"/>
      <c r="E126" s="114" t="n"/>
      <c r="F126" s="114" t="n"/>
      <c r="G126" s="114" t="n"/>
      <c r="H126" s="114" t="n"/>
    </row>
    <row outlineLevel="0" r="127">
      <c r="A127" s="113" t="n"/>
      <c r="B127" s="113" t="n"/>
      <c r="C127" s="114" t="n"/>
      <c r="D127" s="114" t="n"/>
      <c r="E127" s="114" t="n"/>
      <c r="F127" s="114" t="n"/>
      <c r="G127" s="114" t="n"/>
      <c r="H127" s="114" t="n"/>
    </row>
    <row outlineLevel="0" r="128">
      <c r="A128" s="113" t="n"/>
      <c r="B128" s="113" t="n"/>
      <c r="C128" s="114" t="n"/>
      <c r="D128" s="114" t="n"/>
      <c r="E128" s="114" t="n"/>
      <c r="F128" s="114" t="n"/>
      <c r="G128" s="114" t="n"/>
      <c r="H128" s="114" t="n"/>
    </row>
    <row outlineLevel="0" r="129">
      <c r="A129" s="113" t="n"/>
      <c r="B129" s="113" t="n"/>
      <c r="C129" s="114" t="n"/>
      <c r="D129" s="114" t="n"/>
      <c r="E129" s="114" t="n"/>
      <c r="F129" s="114" t="n"/>
      <c r="G129" s="114" t="n"/>
      <c r="H129" s="114" t="n"/>
    </row>
    <row outlineLevel="0" r="130">
      <c r="A130" s="113" t="n"/>
      <c r="B130" s="113" t="n"/>
      <c r="C130" s="114" t="n"/>
      <c r="D130" s="114" t="n"/>
      <c r="E130" s="114" t="n"/>
      <c r="F130" s="114" t="n"/>
      <c r="G130" s="114" t="n"/>
      <c r="H130" s="114" t="n"/>
    </row>
    <row outlineLevel="0" r="131">
      <c r="A131" s="113" t="n"/>
      <c r="B131" s="113" t="n"/>
      <c r="C131" s="114" t="n"/>
      <c r="D131" s="114" t="n"/>
      <c r="E131" s="114" t="n"/>
      <c r="F131" s="114" t="n"/>
      <c r="G131" s="114" t="n"/>
      <c r="H131" s="114" t="n"/>
    </row>
    <row outlineLevel="0" r="132">
      <c r="A132" s="113" t="n"/>
      <c r="B132" s="113" t="n"/>
      <c r="C132" s="114" t="n"/>
      <c r="D132" s="114" t="n"/>
      <c r="E132" s="114" t="n"/>
      <c r="F132" s="114" t="n"/>
      <c r="G132" s="114" t="n"/>
      <c r="H132" s="114" t="n"/>
    </row>
    <row outlineLevel="0" r="133">
      <c r="A133" s="113" t="n"/>
      <c r="B133" s="113" t="n"/>
      <c r="C133" s="114" t="n"/>
      <c r="D133" s="114" t="n"/>
      <c r="E133" s="114" t="n"/>
      <c r="F133" s="114" t="n"/>
      <c r="G133" s="114" t="n"/>
      <c r="H133" s="114" t="n"/>
    </row>
    <row outlineLevel="0" r="134">
      <c r="A134" s="113" t="n"/>
      <c r="B134" s="113" t="n"/>
      <c r="C134" s="114" t="n"/>
      <c r="D134" s="114" t="n"/>
      <c r="E134" s="114" t="n"/>
      <c r="F134" s="114" t="n"/>
      <c r="G134" s="114" t="n"/>
      <c r="H134" s="114" t="n"/>
    </row>
    <row outlineLevel="0" r="135">
      <c r="A135" s="113" t="n"/>
      <c r="B135" s="113" t="n"/>
      <c r="C135" s="114" t="n"/>
      <c r="D135" s="114" t="n"/>
      <c r="E135" s="114" t="n"/>
      <c r="F135" s="114" t="n"/>
      <c r="G135" s="114" t="n"/>
      <c r="H135" s="114" t="n"/>
    </row>
    <row outlineLevel="0" r="136">
      <c r="A136" s="113" t="n"/>
      <c r="B136" s="113" t="n"/>
      <c r="C136" s="114" t="n"/>
      <c r="D136" s="114" t="n"/>
      <c r="E136" s="114" t="n"/>
      <c r="F136" s="114" t="n"/>
      <c r="G136" s="114" t="n"/>
      <c r="H136" s="114" t="n"/>
    </row>
    <row outlineLevel="0" r="137">
      <c r="A137" s="113" t="n"/>
      <c r="B137" s="113" t="n"/>
      <c r="C137" s="114" t="n"/>
      <c r="D137" s="114" t="n"/>
      <c r="E137" s="114" t="n"/>
      <c r="F137" s="114" t="n"/>
      <c r="G137" s="114" t="n"/>
      <c r="H137" s="114" t="n"/>
    </row>
    <row outlineLevel="0" r="138">
      <c r="A138" s="113" t="n"/>
      <c r="B138" s="113" t="n"/>
      <c r="C138" s="114" t="n"/>
      <c r="D138" s="114" t="n"/>
      <c r="E138" s="114" t="n"/>
      <c r="F138" s="114" t="n"/>
      <c r="G138" s="114" t="n"/>
      <c r="H138" s="114" t="n"/>
    </row>
    <row outlineLevel="0" r="139">
      <c r="A139" s="113" t="n"/>
      <c r="B139" s="113" t="n"/>
      <c r="C139" s="114" t="n"/>
      <c r="D139" s="114" t="n"/>
      <c r="E139" s="114" t="n"/>
      <c r="F139" s="114" t="n"/>
      <c r="G139" s="114" t="n"/>
      <c r="H139" s="114" t="n"/>
    </row>
    <row outlineLevel="0" r="140">
      <c r="A140" s="113" t="n"/>
      <c r="B140" s="113" t="n"/>
      <c r="C140" s="114" t="n"/>
      <c r="D140" s="114" t="n"/>
      <c r="E140" s="114" t="n"/>
      <c r="F140" s="114" t="n"/>
      <c r="G140" s="114" t="n"/>
      <c r="H140" s="114" t="n"/>
    </row>
    <row outlineLevel="0" r="141">
      <c r="A141" s="113" t="n"/>
      <c r="B141" s="113" t="n"/>
      <c r="C141" s="114" t="n"/>
      <c r="D141" s="114" t="n"/>
      <c r="E141" s="114" t="n"/>
      <c r="F141" s="114" t="n"/>
      <c r="G141" s="114" t="n"/>
      <c r="H141" s="114" t="n"/>
    </row>
    <row outlineLevel="0" r="142">
      <c r="A142" s="113" t="n"/>
      <c r="B142" s="113" t="n"/>
      <c r="C142" s="114" t="n"/>
      <c r="D142" s="114" t="n"/>
      <c r="E142" s="114" t="n"/>
      <c r="F142" s="114" t="n"/>
      <c r="G142" s="114" t="n"/>
      <c r="H142" s="114" t="n"/>
    </row>
    <row outlineLevel="0" r="143">
      <c r="A143" s="113" t="n"/>
      <c r="B143" s="113" t="n"/>
      <c r="C143" s="114" t="n"/>
      <c r="D143" s="114" t="n"/>
      <c r="E143" s="114" t="n"/>
      <c r="F143" s="114" t="n"/>
      <c r="G143" s="114" t="n"/>
      <c r="H143" s="114" t="n"/>
    </row>
    <row outlineLevel="0" r="144">
      <c r="A144" s="113" t="n"/>
      <c r="B144" s="113" t="n"/>
      <c r="C144" s="114" t="n"/>
      <c r="D144" s="114" t="n"/>
      <c r="E144" s="114" t="n"/>
      <c r="F144" s="114" t="n"/>
      <c r="G144" s="114" t="n"/>
      <c r="H144" s="114" t="n"/>
    </row>
    <row outlineLevel="0" r="145">
      <c r="A145" s="113" t="n"/>
      <c r="B145" s="113" t="n"/>
      <c r="C145" s="114" t="n"/>
      <c r="D145" s="114" t="n"/>
      <c r="E145" s="114" t="n"/>
      <c r="F145" s="114" t="n"/>
      <c r="G145" s="114" t="n"/>
      <c r="H145" s="114" t="n"/>
    </row>
    <row outlineLevel="0" r="146">
      <c r="A146" s="113" t="n"/>
      <c r="B146" s="113" t="n"/>
      <c r="C146" s="114" t="n"/>
      <c r="D146" s="114" t="n"/>
      <c r="E146" s="114" t="n"/>
      <c r="F146" s="114" t="n"/>
      <c r="G146" s="114" t="n"/>
      <c r="H146" s="114" t="n"/>
    </row>
    <row outlineLevel="0" r="147">
      <c r="A147" s="113" t="n"/>
      <c r="B147" s="113" t="n"/>
      <c r="C147" s="114" t="n"/>
      <c r="D147" s="114" t="n"/>
      <c r="E147" s="114" t="n"/>
      <c r="F147" s="114" t="n"/>
      <c r="G147" s="114" t="n"/>
      <c r="H147" s="114" t="n"/>
    </row>
    <row outlineLevel="0" r="148">
      <c r="A148" s="113" t="n"/>
      <c r="B148" s="113" t="n"/>
      <c r="C148" s="114" t="n"/>
      <c r="D148" s="114" t="n"/>
      <c r="E148" s="114" t="n"/>
      <c r="F148" s="114" t="n"/>
      <c r="G148" s="114" t="n"/>
      <c r="H148" s="114" t="n"/>
    </row>
    <row outlineLevel="0" r="149">
      <c r="A149" s="113" t="n"/>
      <c r="B149" s="113" t="n"/>
      <c r="C149" s="114" t="n"/>
      <c r="D149" s="114" t="n"/>
      <c r="E149" s="114" t="n"/>
      <c r="F149" s="114" t="n"/>
      <c r="G149" s="114" t="n"/>
      <c r="H149" s="114" t="n"/>
    </row>
    <row outlineLevel="0" r="150">
      <c r="A150" s="113" t="n"/>
      <c r="B150" s="113" t="n"/>
      <c r="C150" s="114" t="n"/>
      <c r="D150" s="114" t="n"/>
      <c r="E150" s="114" t="n"/>
      <c r="F150" s="114" t="n"/>
      <c r="G150" s="114" t="n"/>
      <c r="H150" s="114" t="n"/>
    </row>
    <row outlineLevel="0" r="151">
      <c r="A151" s="113" t="n"/>
      <c r="B151" s="113" t="n"/>
      <c r="C151" s="114" t="n"/>
      <c r="D151" s="114" t="n"/>
      <c r="E151" s="114" t="n"/>
      <c r="F151" s="114" t="n"/>
      <c r="G151" s="114" t="n"/>
      <c r="H151" s="114" t="n"/>
    </row>
    <row outlineLevel="0" r="152">
      <c r="A152" s="113" t="n"/>
      <c r="B152" s="113" t="n"/>
      <c r="C152" s="114" t="n"/>
      <c r="D152" s="114" t="n"/>
      <c r="E152" s="114" t="n"/>
      <c r="F152" s="114" t="n"/>
      <c r="G152" s="114" t="n"/>
      <c r="H152" s="114" t="n"/>
    </row>
    <row outlineLevel="0" r="153">
      <c r="A153" s="113" t="n"/>
      <c r="B153" s="113" t="n"/>
      <c r="C153" s="114" t="n"/>
      <c r="D153" s="114" t="n"/>
      <c r="E153" s="114" t="n"/>
      <c r="F153" s="114" t="n"/>
      <c r="G153" s="114" t="n"/>
      <c r="H153" s="114" t="n"/>
    </row>
    <row outlineLevel="0" r="154">
      <c r="A154" s="113" t="n"/>
      <c r="B154" s="113" t="n"/>
      <c r="C154" s="114" t="n"/>
      <c r="D154" s="114" t="n"/>
      <c r="E154" s="114" t="n"/>
      <c r="F154" s="114" t="n"/>
      <c r="G154" s="114" t="n"/>
      <c r="H154" s="114" t="n"/>
    </row>
    <row outlineLevel="0" r="155">
      <c r="A155" s="113" t="n"/>
      <c r="B155" s="113" t="n"/>
      <c r="C155" s="114" t="n"/>
      <c r="D155" s="114" t="n"/>
      <c r="E155" s="114" t="n"/>
      <c r="F155" s="114" t="n"/>
      <c r="G155" s="114" t="n"/>
      <c r="H155" s="114" t="n"/>
    </row>
    <row outlineLevel="0" r="156">
      <c r="A156" s="113" t="n"/>
      <c r="B156" s="113" t="n"/>
      <c r="C156" s="114" t="n"/>
      <c r="D156" s="114" t="n"/>
      <c r="E156" s="114" t="n"/>
      <c r="F156" s="114" t="n"/>
      <c r="G156" s="114" t="n"/>
      <c r="H156" s="114" t="n"/>
    </row>
    <row outlineLevel="0" r="157">
      <c r="A157" s="113" t="n"/>
      <c r="B157" s="113" t="n"/>
      <c r="C157" s="114" t="n"/>
      <c r="D157" s="114" t="n"/>
      <c r="E157" s="114" t="n"/>
      <c r="F157" s="114" t="n"/>
      <c r="G157" s="114" t="n"/>
      <c r="H157" s="114" t="n"/>
    </row>
    <row outlineLevel="0" r="158">
      <c r="A158" s="113" t="n"/>
      <c r="B158" s="113" t="n"/>
      <c r="C158" s="114" t="n"/>
      <c r="D158" s="114" t="n"/>
      <c r="E158" s="114" t="n"/>
      <c r="F158" s="114" t="n"/>
      <c r="G158" s="114" t="n"/>
      <c r="H158" s="114" t="n"/>
    </row>
    <row outlineLevel="0" r="159">
      <c r="A159" s="113" t="n"/>
      <c r="B159" s="113" t="n"/>
      <c r="C159" s="114" t="n"/>
      <c r="D159" s="114" t="n"/>
      <c r="E159" s="114" t="n"/>
      <c r="F159" s="114" t="n"/>
      <c r="G159" s="114" t="n"/>
      <c r="H159" s="114" t="n"/>
    </row>
    <row outlineLevel="0" r="160">
      <c r="A160" s="113" t="n"/>
      <c r="B160" s="113" t="n"/>
      <c r="C160" s="114" t="n"/>
      <c r="D160" s="114" t="n"/>
      <c r="E160" s="114" t="n"/>
      <c r="F160" s="114" t="n"/>
      <c r="G160" s="114" t="n"/>
      <c r="H160" s="114" t="n"/>
    </row>
    <row outlineLevel="0" r="161">
      <c r="A161" s="113" t="n"/>
      <c r="B161" s="113" t="n"/>
      <c r="C161" s="114" t="n"/>
      <c r="D161" s="114" t="n"/>
      <c r="E161" s="114" t="n"/>
      <c r="F161" s="114" t="n"/>
      <c r="G161" s="114" t="n"/>
      <c r="H161" s="114" t="n"/>
    </row>
    <row outlineLevel="0" r="162">
      <c r="A162" s="113" t="n"/>
      <c r="B162" s="113" t="n"/>
      <c r="C162" s="114" t="n"/>
      <c r="D162" s="114" t="n"/>
      <c r="E162" s="114" t="n"/>
      <c r="F162" s="114" t="n"/>
      <c r="G162" s="114" t="n"/>
      <c r="H162" s="114" t="n"/>
    </row>
    <row outlineLevel="0" r="163">
      <c r="A163" s="113" t="n"/>
      <c r="B163" s="113" t="n"/>
      <c r="C163" s="114" t="n"/>
      <c r="D163" s="114" t="n"/>
      <c r="E163" s="114" t="n"/>
      <c r="F163" s="114" t="n"/>
      <c r="G163" s="114" t="n"/>
      <c r="H163" s="114" t="n"/>
    </row>
    <row outlineLevel="0" r="164">
      <c r="A164" s="113" t="n"/>
      <c r="B164" s="113" t="n"/>
      <c r="C164" s="114" t="n"/>
      <c r="D164" s="114" t="n"/>
      <c r="E164" s="114" t="n"/>
      <c r="F164" s="114" t="n"/>
      <c r="G164" s="114" t="n"/>
      <c r="H164" s="114" t="n"/>
    </row>
    <row outlineLevel="0" r="165">
      <c r="A165" s="113" t="n"/>
      <c r="B165" s="113" t="n"/>
      <c r="C165" s="114" t="n"/>
      <c r="D165" s="114" t="n"/>
      <c r="E165" s="114" t="n"/>
      <c r="F165" s="114" t="n"/>
      <c r="G165" s="114" t="n"/>
      <c r="H165" s="114" t="n"/>
    </row>
    <row outlineLevel="0" r="166">
      <c r="A166" s="113" t="n"/>
      <c r="B166" s="113" t="n"/>
      <c r="C166" s="114" t="n"/>
      <c r="D166" s="114" t="n"/>
      <c r="E166" s="114" t="n"/>
      <c r="F166" s="114" t="n"/>
      <c r="G166" s="114" t="n"/>
      <c r="H166" s="114" t="n"/>
    </row>
    <row outlineLevel="0" r="167">
      <c r="A167" s="113" t="n"/>
      <c r="B167" s="113" t="n"/>
      <c r="C167" s="114" t="n"/>
      <c r="D167" s="114" t="n"/>
      <c r="E167" s="114" t="n"/>
      <c r="F167" s="114" t="n"/>
      <c r="G167" s="114" t="n"/>
      <c r="H167" s="114" t="n"/>
    </row>
    <row outlineLevel="0" r="168">
      <c r="A168" s="113" t="n"/>
      <c r="B168" s="113" t="n"/>
      <c r="C168" s="114" t="n"/>
      <c r="D168" s="114" t="n"/>
      <c r="E168" s="114" t="n"/>
      <c r="F168" s="114" t="n"/>
      <c r="G168" s="114" t="n"/>
      <c r="H168" s="114" t="n"/>
    </row>
    <row outlineLevel="0" r="169">
      <c r="A169" s="113" t="n"/>
      <c r="B169" s="113" t="n"/>
      <c r="C169" s="114" t="n"/>
      <c r="D169" s="114" t="n"/>
      <c r="E169" s="114" t="n"/>
      <c r="F169" s="114" t="n"/>
      <c r="G169" s="114" t="n"/>
      <c r="H169" s="114" t="n"/>
    </row>
    <row outlineLevel="0" r="170">
      <c r="A170" s="113" t="n"/>
      <c r="B170" s="113" t="n"/>
      <c r="C170" s="114" t="n"/>
      <c r="D170" s="114" t="n"/>
      <c r="E170" s="114" t="n"/>
      <c r="F170" s="114" t="n"/>
      <c r="G170" s="114" t="n"/>
      <c r="H170" s="114" t="n"/>
    </row>
    <row outlineLevel="0" r="171">
      <c r="A171" s="113" t="n"/>
      <c r="B171" s="113" t="n"/>
      <c r="C171" s="114" t="n"/>
      <c r="D171" s="114" t="n"/>
      <c r="E171" s="114" t="n"/>
      <c r="F171" s="114" t="n"/>
      <c r="G171" s="114" t="n"/>
      <c r="H171" s="114" t="n"/>
    </row>
    <row outlineLevel="0" r="172">
      <c r="A172" s="113" t="n"/>
      <c r="B172" s="113" t="n"/>
      <c r="C172" s="114" t="n"/>
      <c r="D172" s="114" t="n"/>
      <c r="E172" s="114" t="n"/>
      <c r="F172" s="114" t="n"/>
      <c r="G172" s="114" t="n"/>
      <c r="H172" s="114" t="n"/>
    </row>
    <row outlineLevel="0" r="173">
      <c r="A173" s="113" t="n"/>
      <c r="B173" s="113" t="n"/>
      <c r="C173" s="114" t="n"/>
      <c r="D173" s="114" t="n"/>
      <c r="E173" s="114" t="n"/>
      <c r="F173" s="114" t="n"/>
      <c r="G173" s="114" t="n"/>
      <c r="H173" s="114" t="n"/>
    </row>
    <row outlineLevel="0" r="174">
      <c r="A174" s="113" t="n"/>
      <c r="B174" s="113" t="n"/>
      <c r="C174" s="114" t="n"/>
      <c r="D174" s="114" t="n"/>
      <c r="E174" s="114" t="n"/>
      <c r="F174" s="114" t="n"/>
      <c r="G174" s="114" t="n"/>
      <c r="H174" s="114" t="n"/>
    </row>
    <row outlineLevel="0" r="175">
      <c r="A175" s="113" t="n"/>
      <c r="B175" s="113" t="n"/>
      <c r="C175" s="114" t="n"/>
      <c r="D175" s="114" t="n"/>
      <c r="E175" s="114" t="n"/>
      <c r="F175" s="114" t="n"/>
      <c r="G175" s="114" t="n"/>
      <c r="H175" s="114" t="n"/>
    </row>
    <row outlineLevel="0" r="176">
      <c r="A176" s="113" t="n"/>
      <c r="B176" s="113" t="n"/>
      <c r="C176" s="114" t="n"/>
      <c r="D176" s="114" t="n"/>
      <c r="E176" s="114" t="n"/>
      <c r="F176" s="114" t="n"/>
      <c r="G176" s="114" t="n"/>
      <c r="H176" s="114" t="n"/>
    </row>
    <row outlineLevel="0" r="177">
      <c r="A177" s="113" t="n"/>
      <c r="B177" s="113" t="n"/>
      <c r="C177" s="114" t="n"/>
      <c r="D177" s="114" t="n"/>
      <c r="E177" s="114" t="n"/>
      <c r="F177" s="114" t="n"/>
      <c r="G177" s="114" t="n"/>
      <c r="H177" s="114" t="n"/>
    </row>
    <row outlineLevel="0" r="178">
      <c r="A178" s="113" t="n"/>
      <c r="B178" s="113" t="n"/>
      <c r="C178" s="114" t="n"/>
      <c r="D178" s="114" t="n"/>
      <c r="E178" s="114" t="n"/>
      <c r="F178" s="114" t="n"/>
      <c r="G178" s="114" t="n"/>
      <c r="H178" s="114" t="n"/>
    </row>
    <row outlineLevel="0" r="179">
      <c r="A179" s="113" t="n"/>
      <c r="B179" s="113" t="n"/>
      <c r="C179" s="114" t="n"/>
      <c r="D179" s="114" t="n"/>
      <c r="E179" s="114" t="n"/>
      <c r="F179" s="114" t="n"/>
      <c r="G179" s="114" t="n"/>
      <c r="H179" s="114" t="n"/>
    </row>
    <row outlineLevel="0" r="180">
      <c r="A180" s="113" t="n"/>
      <c r="B180" s="113" t="n"/>
      <c r="C180" s="114" t="n"/>
      <c r="D180" s="114" t="n"/>
      <c r="E180" s="114" t="n"/>
      <c r="F180" s="114" t="n"/>
      <c r="G180" s="114" t="n"/>
      <c r="H180" s="114" t="n"/>
    </row>
    <row outlineLevel="0" r="181">
      <c r="A181" s="113" t="n"/>
      <c r="B181" s="113" t="n"/>
      <c r="C181" s="114" t="n"/>
      <c r="D181" s="114" t="n"/>
      <c r="E181" s="114" t="n"/>
      <c r="F181" s="114" t="n"/>
      <c r="G181" s="114" t="n"/>
      <c r="H181" s="114" t="n"/>
    </row>
    <row outlineLevel="0" r="182">
      <c r="A182" s="113" t="n"/>
      <c r="B182" s="113" t="n"/>
      <c r="C182" s="114" t="n"/>
      <c r="D182" s="114" t="n"/>
      <c r="E182" s="114" t="n"/>
      <c r="F182" s="114" t="n"/>
      <c r="G182" s="114" t="n"/>
      <c r="H182" s="114" t="n"/>
    </row>
    <row outlineLevel="0" r="183">
      <c r="A183" s="113" t="n"/>
      <c r="B183" s="113" t="n"/>
      <c r="C183" s="114" t="n"/>
      <c r="D183" s="114" t="n"/>
      <c r="E183" s="114" t="n"/>
      <c r="F183" s="114" t="n"/>
      <c r="G183" s="114" t="n"/>
      <c r="H183" s="114" t="n"/>
    </row>
    <row outlineLevel="0" r="184">
      <c r="A184" s="113" t="n"/>
      <c r="B184" s="113" t="n"/>
      <c r="C184" s="114" t="n"/>
      <c r="D184" s="114" t="n"/>
      <c r="E184" s="114" t="n"/>
      <c r="F184" s="114" t="n"/>
      <c r="G184" s="114" t="n"/>
      <c r="H184" s="114" t="n"/>
    </row>
    <row outlineLevel="0" r="185">
      <c r="A185" s="113" t="n"/>
      <c r="B185" s="113" t="n"/>
      <c r="C185" s="114" t="n"/>
      <c r="D185" s="114" t="n"/>
      <c r="E185" s="114" t="n"/>
      <c r="F185" s="114" t="n"/>
      <c r="G185" s="114" t="n"/>
      <c r="H185" s="114" t="n"/>
    </row>
    <row outlineLevel="0" r="186">
      <c r="A186" s="113" t="n"/>
      <c r="B186" s="113" t="n"/>
      <c r="C186" s="114" t="n"/>
      <c r="D186" s="114" t="n"/>
      <c r="E186" s="114" t="n"/>
      <c r="F186" s="114" t="n"/>
      <c r="G186" s="114" t="n"/>
      <c r="H186" s="114" t="n"/>
    </row>
    <row outlineLevel="0" r="187">
      <c r="A187" s="113" t="n"/>
      <c r="B187" s="113" t="n"/>
      <c r="C187" s="114" t="n"/>
      <c r="D187" s="114" t="n"/>
      <c r="E187" s="114" t="n"/>
      <c r="F187" s="114" t="n"/>
      <c r="G187" s="114" t="n"/>
      <c r="H187" s="114" t="n"/>
    </row>
    <row outlineLevel="0" r="188">
      <c r="A188" s="113" t="n"/>
      <c r="B188" s="113" t="n"/>
      <c r="C188" s="114" t="n"/>
      <c r="D188" s="114" t="n"/>
      <c r="E188" s="114" t="n"/>
      <c r="F188" s="114" t="n"/>
      <c r="G188" s="114" t="n"/>
      <c r="H188" s="114" t="n"/>
    </row>
    <row outlineLevel="0" r="189">
      <c r="A189" s="113" t="n"/>
      <c r="B189" s="113" t="n"/>
      <c r="C189" s="114" t="n"/>
      <c r="D189" s="114" t="n"/>
      <c r="E189" s="114" t="n"/>
      <c r="F189" s="114" t="n"/>
      <c r="G189" s="114" t="n"/>
      <c r="H189" s="114" t="n"/>
    </row>
    <row outlineLevel="0" r="190">
      <c r="A190" s="113" t="n"/>
      <c r="B190" s="113" t="n"/>
      <c r="C190" s="114" t="n"/>
      <c r="D190" s="114" t="n"/>
      <c r="E190" s="114" t="n"/>
      <c r="F190" s="114" t="n"/>
      <c r="G190" s="114" t="n"/>
      <c r="H190" s="114" t="n"/>
    </row>
    <row outlineLevel="0" r="191">
      <c r="A191" s="113" t="n"/>
      <c r="B191" s="113" t="n"/>
      <c r="C191" s="114" t="n"/>
      <c r="D191" s="114" t="n"/>
      <c r="E191" s="114" t="n"/>
      <c r="F191" s="114" t="n"/>
      <c r="G191" s="114" t="n"/>
      <c r="H191" s="114" t="n"/>
    </row>
    <row outlineLevel="0" r="192">
      <c r="A192" s="113" t="n"/>
      <c r="B192" s="113" t="n"/>
      <c r="C192" s="114" t="n"/>
      <c r="D192" s="114" t="n"/>
      <c r="E192" s="114" t="n"/>
      <c r="F192" s="114" t="n"/>
      <c r="G192" s="114" t="n"/>
      <c r="H192" s="114" t="n"/>
    </row>
    <row outlineLevel="0" r="193">
      <c r="A193" s="113" t="n"/>
      <c r="B193" s="113" t="n"/>
      <c r="C193" s="114" t="n"/>
      <c r="D193" s="114" t="n"/>
      <c r="E193" s="114" t="n"/>
      <c r="F193" s="114" t="n"/>
      <c r="G193" s="114" t="n"/>
      <c r="H193" s="114" t="n"/>
    </row>
    <row outlineLevel="0" r="194">
      <c r="A194" s="113" t="n"/>
      <c r="B194" s="113" t="n"/>
      <c r="C194" s="114" t="n"/>
      <c r="D194" s="114" t="n"/>
      <c r="E194" s="114" t="n"/>
      <c r="F194" s="114" t="n"/>
      <c r="G194" s="114" t="n"/>
      <c r="H194" s="114" t="n"/>
    </row>
    <row outlineLevel="0" r="195">
      <c r="A195" s="113" t="n"/>
      <c r="B195" s="113" t="n"/>
      <c r="C195" s="114" t="n"/>
      <c r="D195" s="114" t="n"/>
      <c r="E195" s="114" t="n"/>
      <c r="F195" s="114" t="n"/>
      <c r="G195" s="114" t="n"/>
      <c r="H195" s="114" t="n"/>
    </row>
    <row outlineLevel="0" r="196">
      <c r="A196" s="113" t="n"/>
      <c r="B196" s="113" t="n"/>
      <c r="C196" s="114" t="n"/>
      <c r="D196" s="114" t="n"/>
      <c r="E196" s="114" t="n"/>
      <c r="F196" s="114" t="n"/>
      <c r="G196" s="114" t="n"/>
      <c r="H196" s="114" t="n"/>
    </row>
    <row outlineLevel="0" r="197">
      <c r="A197" s="113" t="n"/>
      <c r="B197" s="113" t="n"/>
      <c r="C197" s="114" t="n"/>
      <c r="D197" s="114" t="n"/>
      <c r="E197" s="114" t="n"/>
      <c r="F197" s="114" t="n"/>
      <c r="G197" s="114" t="n"/>
      <c r="H197" s="114" t="n"/>
    </row>
    <row outlineLevel="0" r="198">
      <c r="A198" s="113" t="n"/>
      <c r="B198" s="113" t="n"/>
      <c r="C198" s="114" t="n"/>
      <c r="D198" s="114" t="n"/>
      <c r="E198" s="114" t="n"/>
      <c r="F198" s="114" t="n"/>
      <c r="G198" s="114" t="n"/>
      <c r="H198" s="114" t="n"/>
    </row>
    <row outlineLevel="0" r="199">
      <c r="A199" s="113" t="n"/>
      <c r="B199" s="113" t="n"/>
      <c r="C199" s="114" t="n"/>
      <c r="D199" s="114" t="n"/>
      <c r="E199" s="114" t="n"/>
      <c r="F199" s="114" t="n"/>
      <c r="G199" s="114" t="n"/>
      <c r="H199" s="114" t="n"/>
    </row>
    <row outlineLevel="0" r="200">
      <c r="A200" s="113" t="n"/>
      <c r="B200" s="113" t="n"/>
      <c r="C200" s="114" t="n"/>
      <c r="D200" s="114" t="n"/>
      <c r="E200" s="114" t="n"/>
      <c r="F200" s="114" t="n"/>
      <c r="G200" s="114" t="n"/>
      <c r="H200" s="114" t="n"/>
    </row>
    <row outlineLevel="0" r="201">
      <c r="A201" s="113" t="n"/>
      <c r="B201" s="113" t="n"/>
      <c r="C201" s="114" t="n"/>
      <c r="D201" s="114" t="n"/>
      <c r="E201" s="114" t="n"/>
      <c r="F201" s="114" t="n"/>
      <c r="G201" s="114" t="n"/>
      <c r="H201" s="114" t="n"/>
    </row>
    <row outlineLevel="0" r="202">
      <c r="A202" s="113" t="n"/>
      <c r="B202" s="113" t="n"/>
      <c r="C202" s="114" t="n"/>
      <c r="D202" s="114" t="n"/>
      <c r="E202" s="114" t="n"/>
      <c r="F202" s="114" t="n"/>
      <c r="G202" s="114" t="n"/>
      <c r="H202" s="114" t="n"/>
    </row>
    <row outlineLevel="0" r="203">
      <c r="A203" s="113" t="n"/>
      <c r="B203" s="113" t="n"/>
      <c r="C203" s="114" t="n"/>
      <c r="D203" s="114" t="n"/>
      <c r="E203" s="114" t="n"/>
      <c r="F203" s="114" t="n"/>
      <c r="G203" s="114" t="n"/>
      <c r="H203" s="114" t="n"/>
    </row>
    <row outlineLevel="0" r="204">
      <c r="A204" s="113" t="n"/>
      <c r="B204" s="113" t="n"/>
      <c r="C204" s="114" t="n"/>
      <c r="D204" s="114" t="n"/>
      <c r="E204" s="114" t="n"/>
      <c r="F204" s="114" t="n"/>
      <c r="G204" s="114" t="n"/>
      <c r="H204" s="114" t="n"/>
    </row>
    <row outlineLevel="0" r="205">
      <c r="A205" s="113" t="n"/>
      <c r="B205" s="113" t="n"/>
      <c r="C205" s="114" t="n"/>
      <c r="D205" s="114" t="n"/>
      <c r="E205" s="114" t="n"/>
      <c r="F205" s="114" t="n"/>
      <c r="G205" s="114" t="n"/>
      <c r="H205" s="114" t="n"/>
    </row>
    <row outlineLevel="0" r="206">
      <c r="A206" s="113" t="n"/>
      <c r="B206" s="113" t="n"/>
      <c r="C206" s="114" t="n"/>
      <c r="D206" s="114" t="n"/>
      <c r="E206" s="114" t="n"/>
      <c r="F206" s="114" t="n"/>
      <c r="G206" s="114" t="n"/>
      <c r="H206" s="114" t="n"/>
    </row>
    <row outlineLevel="0" r="207">
      <c r="A207" s="113" t="n"/>
      <c r="B207" s="113" t="n"/>
      <c r="C207" s="114" t="n"/>
      <c r="D207" s="114" t="n"/>
      <c r="E207" s="114" t="n"/>
      <c r="F207" s="114" t="n"/>
      <c r="G207" s="114" t="n"/>
      <c r="H207" s="114" t="n"/>
    </row>
    <row outlineLevel="0" r="208">
      <c r="A208" s="113" t="n"/>
      <c r="B208" s="113" t="n"/>
      <c r="C208" s="114" t="n"/>
      <c r="D208" s="114" t="n"/>
      <c r="E208" s="114" t="n"/>
      <c r="F208" s="114" t="n"/>
      <c r="G208" s="114" t="n"/>
      <c r="H208" s="114" t="n"/>
    </row>
    <row outlineLevel="0" r="209">
      <c r="A209" s="113" t="n"/>
      <c r="B209" s="113" t="n"/>
      <c r="C209" s="114" t="n"/>
      <c r="D209" s="114" t="n"/>
      <c r="E209" s="114" t="n"/>
      <c r="F209" s="114" t="n"/>
      <c r="G209" s="114" t="n"/>
      <c r="H209" s="114" t="n"/>
    </row>
    <row outlineLevel="0" r="210">
      <c r="A210" s="113" t="n"/>
      <c r="B210" s="113" t="n"/>
      <c r="C210" s="114" t="n"/>
      <c r="D210" s="114" t="n"/>
      <c r="E210" s="114" t="n"/>
      <c r="F210" s="114" t="n"/>
      <c r="G210" s="114" t="n"/>
      <c r="H210" s="114" t="n"/>
    </row>
    <row outlineLevel="0" r="211">
      <c r="A211" s="113" t="n"/>
      <c r="B211" s="113" t="n"/>
      <c r="C211" s="114" t="n"/>
      <c r="D211" s="114" t="n"/>
      <c r="E211" s="114" t="n"/>
      <c r="F211" s="114" t="n"/>
      <c r="G211" s="114" t="n"/>
      <c r="H211" s="114" t="n"/>
    </row>
    <row outlineLevel="0" r="212">
      <c r="A212" s="113" t="n"/>
      <c r="B212" s="113" t="n"/>
      <c r="C212" s="114" t="n"/>
      <c r="D212" s="114" t="n"/>
      <c r="E212" s="114" t="n"/>
      <c r="F212" s="114" t="n"/>
      <c r="G212" s="114" t="n"/>
      <c r="H212" s="114" t="n"/>
    </row>
    <row outlineLevel="0" r="213">
      <c r="A213" s="113" t="n"/>
      <c r="B213" s="113" t="n"/>
      <c r="C213" s="114" t="n"/>
      <c r="D213" s="114" t="n"/>
      <c r="E213" s="114" t="n"/>
      <c r="F213" s="114" t="n"/>
      <c r="G213" s="114" t="n"/>
      <c r="H213" s="114" t="n"/>
    </row>
    <row outlineLevel="0" r="214">
      <c r="A214" s="113" t="n"/>
      <c r="B214" s="113" t="n"/>
      <c r="C214" s="114" t="n"/>
      <c r="D214" s="114" t="n"/>
      <c r="E214" s="114" t="n"/>
      <c r="F214" s="114" t="n"/>
      <c r="G214" s="114" t="n"/>
      <c r="H214" s="114" t="n"/>
    </row>
    <row outlineLevel="0" r="215">
      <c r="A215" s="113" t="n"/>
      <c r="B215" s="113" t="n"/>
      <c r="C215" s="114" t="n"/>
      <c r="D215" s="114" t="n"/>
      <c r="E215" s="114" t="n"/>
      <c r="F215" s="114" t="n"/>
      <c r="G215" s="114" t="n"/>
      <c r="H215" s="114" t="n"/>
    </row>
    <row outlineLevel="0" r="216">
      <c r="A216" s="113" t="n"/>
      <c r="B216" s="113" t="n"/>
      <c r="C216" s="114" t="n"/>
      <c r="D216" s="114" t="n"/>
      <c r="E216" s="114" t="n"/>
      <c r="F216" s="114" t="n"/>
      <c r="G216" s="114" t="n"/>
      <c r="H216" s="114" t="n"/>
    </row>
    <row outlineLevel="0" r="217">
      <c r="A217" s="113" t="n"/>
      <c r="B217" s="113" t="n"/>
      <c r="C217" s="114" t="n"/>
      <c r="D217" s="114" t="n"/>
      <c r="E217" s="114" t="n"/>
      <c r="F217" s="114" t="n"/>
      <c r="G217" s="114" t="n"/>
      <c r="H217" s="114" t="n"/>
    </row>
    <row outlineLevel="0" r="218">
      <c r="A218" s="113" t="n"/>
      <c r="B218" s="113" t="n"/>
      <c r="C218" s="114" t="n"/>
      <c r="D218" s="114" t="n"/>
      <c r="E218" s="114" t="n"/>
      <c r="F218" s="114" t="n"/>
      <c r="G218" s="114" t="n"/>
      <c r="H218" s="114" t="n"/>
    </row>
    <row outlineLevel="0" r="219">
      <c r="A219" s="113" t="n"/>
      <c r="B219" s="113" t="n"/>
      <c r="C219" s="114" t="n"/>
      <c r="D219" s="114" t="n"/>
      <c r="E219" s="114" t="n"/>
      <c r="F219" s="114" t="n"/>
      <c r="G219" s="114" t="n"/>
      <c r="H219" s="114" t="n"/>
    </row>
    <row outlineLevel="0" r="220">
      <c r="A220" s="113" t="n"/>
      <c r="B220" s="113" t="n"/>
      <c r="C220" s="114" t="n"/>
      <c r="D220" s="114" t="n"/>
      <c r="E220" s="114" t="n"/>
      <c r="F220" s="114" t="n"/>
      <c r="G220" s="114" t="n"/>
      <c r="H220" s="114" t="n"/>
    </row>
    <row outlineLevel="0" r="221">
      <c r="A221" s="113" t="n"/>
      <c r="B221" s="113" t="n"/>
      <c r="C221" s="114" t="n"/>
      <c r="D221" s="114" t="n"/>
      <c r="E221" s="114" t="n"/>
      <c r="F221" s="114" t="n"/>
      <c r="G221" s="114" t="n"/>
      <c r="H221" s="114" t="n"/>
    </row>
    <row outlineLevel="0" r="222">
      <c r="A222" s="113" t="n"/>
      <c r="B222" s="113" t="n"/>
      <c r="C222" s="114" t="n"/>
      <c r="D222" s="114" t="n"/>
      <c r="E222" s="114" t="n"/>
      <c r="F222" s="114" t="n"/>
      <c r="G222" s="114" t="n"/>
      <c r="H222" s="114" t="n"/>
    </row>
    <row outlineLevel="0" r="223">
      <c r="A223" s="113" t="n"/>
      <c r="B223" s="113" t="n"/>
      <c r="C223" s="114" t="n"/>
      <c r="D223" s="114" t="n"/>
      <c r="E223" s="114" t="n"/>
      <c r="F223" s="114" t="n"/>
      <c r="G223" s="114" t="n"/>
      <c r="H223" s="114" t="n"/>
    </row>
    <row outlineLevel="0" r="224">
      <c r="A224" s="113" t="n"/>
      <c r="B224" s="113" t="n"/>
      <c r="C224" s="114" t="n"/>
      <c r="D224" s="114" t="n"/>
      <c r="E224" s="114" t="n"/>
      <c r="F224" s="114" t="n"/>
      <c r="G224" s="114" t="n"/>
      <c r="H224" s="114" t="n"/>
    </row>
    <row outlineLevel="0" r="225">
      <c r="A225" s="113" t="n"/>
      <c r="B225" s="113" t="n"/>
      <c r="C225" s="114" t="n"/>
      <c r="D225" s="114" t="n"/>
      <c r="E225" s="114" t="n"/>
      <c r="F225" s="114" t="n"/>
      <c r="G225" s="114" t="n"/>
      <c r="H225" s="114" t="n"/>
    </row>
    <row outlineLevel="0" r="226">
      <c r="A226" s="113" t="n"/>
      <c r="B226" s="113" t="n"/>
      <c r="C226" s="114" t="n"/>
      <c r="D226" s="114" t="n"/>
      <c r="E226" s="114" t="n"/>
      <c r="F226" s="114" t="n"/>
      <c r="G226" s="114" t="n"/>
      <c r="H226" s="114" t="n"/>
    </row>
    <row outlineLevel="0" r="227">
      <c r="A227" s="113" t="n"/>
      <c r="B227" s="113" t="n"/>
      <c r="C227" s="114" t="n"/>
      <c r="D227" s="114" t="n"/>
      <c r="E227" s="114" t="n"/>
      <c r="F227" s="114" t="n"/>
      <c r="G227" s="114" t="n"/>
      <c r="H227" s="114" t="n"/>
    </row>
    <row outlineLevel="0" r="228">
      <c r="A228" s="113" t="n"/>
      <c r="B228" s="113" t="n"/>
      <c r="C228" s="114" t="n"/>
      <c r="D228" s="114" t="n"/>
      <c r="E228" s="114" t="n"/>
      <c r="F228" s="114" t="n"/>
      <c r="G228" s="114" t="n"/>
      <c r="H228" s="114" t="n"/>
    </row>
    <row outlineLevel="0" r="229">
      <c r="A229" s="113" t="n"/>
      <c r="B229" s="113" t="n"/>
      <c r="C229" s="114" t="n"/>
      <c r="D229" s="114" t="n"/>
      <c r="E229" s="114" t="n"/>
      <c r="F229" s="114" t="n"/>
      <c r="G229" s="114" t="n"/>
      <c r="H229" s="114" t="n"/>
    </row>
    <row outlineLevel="0" r="230">
      <c r="A230" s="113" t="n"/>
      <c r="B230" s="113" t="n"/>
      <c r="C230" s="114" t="n"/>
      <c r="D230" s="114" t="n"/>
      <c r="E230" s="114" t="n"/>
      <c r="F230" s="114" t="n"/>
      <c r="G230" s="114" t="n"/>
      <c r="H230" s="114" t="n"/>
    </row>
    <row outlineLevel="0" r="231">
      <c r="A231" s="113" t="n"/>
      <c r="B231" s="113" t="n"/>
      <c r="C231" s="114" t="n"/>
      <c r="D231" s="114" t="n"/>
      <c r="E231" s="114" t="n"/>
      <c r="F231" s="114" t="n"/>
      <c r="G231" s="114" t="n"/>
      <c r="H231" s="114" t="n"/>
    </row>
    <row outlineLevel="0" r="232">
      <c r="A232" s="113" t="n"/>
      <c r="B232" s="113" t="n"/>
      <c r="C232" s="114" t="n"/>
      <c r="D232" s="114" t="n"/>
      <c r="E232" s="114" t="n"/>
      <c r="F232" s="114" t="n"/>
      <c r="G232" s="114" t="n"/>
      <c r="H232" s="114" t="n"/>
    </row>
    <row outlineLevel="0" r="233">
      <c r="A233" s="113" t="n"/>
      <c r="B233" s="113" t="n"/>
      <c r="C233" s="114" t="n"/>
      <c r="D233" s="114" t="n"/>
      <c r="E233" s="114" t="n"/>
      <c r="F233" s="114" t="n"/>
      <c r="G233" s="114" t="n"/>
      <c r="H233" s="114" t="n"/>
    </row>
    <row outlineLevel="0" r="234">
      <c r="A234" s="113" t="n"/>
      <c r="B234" s="113" t="n"/>
      <c r="C234" s="114" t="n"/>
      <c r="D234" s="114" t="n"/>
      <c r="E234" s="114" t="n"/>
      <c r="F234" s="114" t="n"/>
      <c r="G234" s="114" t="n"/>
      <c r="H234" s="114" t="n"/>
    </row>
    <row outlineLevel="0" r="235">
      <c r="A235" s="113" t="n"/>
      <c r="B235" s="113" t="n"/>
      <c r="C235" s="114" t="n"/>
      <c r="D235" s="114" t="n"/>
      <c r="E235" s="114" t="n"/>
      <c r="F235" s="114" t="n"/>
      <c r="G235" s="114" t="n"/>
      <c r="H235" s="114" t="n"/>
    </row>
    <row outlineLevel="0" r="236">
      <c r="A236" s="113" t="n"/>
      <c r="B236" s="113" t="n"/>
      <c r="C236" s="114" t="n"/>
      <c r="D236" s="114" t="n"/>
      <c r="E236" s="114" t="n"/>
      <c r="F236" s="114" t="n"/>
      <c r="G236" s="114" t="n"/>
      <c r="H236" s="114" t="n"/>
    </row>
    <row outlineLevel="0" r="237">
      <c r="A237" s="113" t="n"/>
      <c r="B237" s="113" t="n"/>
      <c r="C237" s="114" t="n"/>
      <c r="D237" s="114" t="n"/>
      <c r="E237" s="114" t="n"/>
      <c r="F237" s="114" t="n"/>
      <c r="G237" s="114" t="n"/>
      <c r="H237" s="114" t="n"/>
    </row>
    <row outlineLevel="0" r="238">
      <c r="A238" s="113" t="n"/>
      <c r="B238" s="113" t="n"/>
      <c r="C238" s="114" t="n"/>
      <c r="D238" s="114" t="n"/>
      <c r="E238" s="114" t="n"/>
      <c r="F238" s="114" t="n"/>
      <c r="G238" s="114" t="n"/>
      <c r="H238" s="114" t="n"/>
    </row>
    <row outlineLevel="0" r="239">
      <c r="A239" s="113" t="n"/>
      <c r="B239" s="113" t="n"/>
      <c r="C239" s="114" t="n"/>
      <c r="D239" s="114" t="n"/>
      <c r="E239" s="114" t="n"/>
      <c r="F239" s="114" t="n"/>
      <c r="G239" s="114" t="n"/>
      <c r="H239" s="114" t="n"/>
    </row>
    <row outlineLevel="0" r="240">
      <c r="A240" s="113" t="n"/>
      <c r="B240" s="113" t="n"/>
      <c r="C240" s="114" t="n"/>
      <c r="D240" s="114" t="n"/>
      <c r="E240" s="114" t="n"/>
      <c r="F240" s="114" t="n"/>
      <c r="G240" s="114" t="n"/>
      <c r="H240" s="114" t="n"/>
    </row>
    <row outlineLevel="0" r="241">
      <c r="A241" s="113" t="n"/>
      <c r="B241" s="113" t="n"/>
      <c r="C241" s="114" t="n"/>
      <c r="D241" s="114" t="n"/>
      <c r="E241" s="114" t="n"/>
      <c r="F241" s="114" t="n"/>
      <c r="G241" s="114" t="n"/>
      <c r="H241" s="114" t="n"/>
    </row>
    <row outlineLevel="0" r="242">
      <c r="A242" s="113" t="n"/>
      <c r="B242" s="113" t="n"/>
      <c r="C242" s="114" t="n"/>
      <c r="D242" s="114" t="n"/>
      <c r="E242" s="114" t="n"/>
      <c r="F242" s="114" t="n"/>
      <c r="G242" s="114" t="n"/>
      <c r="H242" s="114" t="n"/>
    </row>
    <row outlineLevel="0" r="243">
      <c r="A243" s="113" t="n"/>
      <c r="B243" s="113" t="n"/>
      <c r="C243" s="114" t="n"/>
      <c r="D243" s="114" t="n"/>
      <c r="E243" s="114" t="n"/>
      <c r="F243" s="114" t="n"/>
      <c r="G243" s="114" t="n"/>
      <c r="H243" s="114" t="n"/>
    </row>
    <row outlineLevel="0" r="244">
      <c r="A244" s="113" t="n"/>
      <c r="B244" s="113" t="n"/>
      <c r="C244" s="114" t="n"/>
      <c r="D244" s="114" t="n"/>
      <c r="E244" s="114" t="n"/>
      <c r="F244" s="114" t="n"/>
      <c r="G244" s="114" t="n"/>
      <c r="H244" s="114" t="n"/>
    </row>
    <row outlineLevel="0" r="245">
      <c r="A245" s="113" t="n"/>
      <c r="B245" s="113" t="n"/>
      <c r="C245" s="114" t="n"/>
      <c r="D245" s="114" t="n"/>
      <c r="E245" s="114" t="n"/>
      <c r="F245" s="114" t="n"/>
      <c r="G245" s="114" t="n"/>
      <c r="H245" s="114" t="n"/>
    </row>
    <row outlineLevel="0" r="246">
      <c r="A246" s="113" t="n"/>
      <c r="B246" s="113" t="n"/>
      <c r="C246" s="114" t="n"/>
      <c r="D246" s="114" t="n"/>
      <c r="E246" s="114" t="n"/>
      <c r="F246" s="114" t="n"/>
      <c r="G246" s="114" t="n"/>
      <c r="H246" s="114" t="n"/>
    </row>
    <row outlineLevel="0" r="247">
      <c r="A247" s="113" t="n"/>
      <c r="B247" s="113" t="n"/>
      <c r="C247" s="114" t="n"/>
      <c r="D247" s="114" t="n"/>
      <c r="E247" s="114" t="n"/>
      <c r="F247" s="114" t="n"/>
      <c r="G247" s="114" t="n"/>
      <c r="H247" s="114" t="n"/>
    </row>
    <row outlineLevel="0" r="248">
      <c r="A248" s="113" t="n"/>
      <c r="B248" s="113" t="n"/>
      <c r="C248" s="114" t="n"/>
      <c r="D248" s="114" t="n"/>
      <c r="E248" s="114" t="n"/>
      <c r="F248" s="114" t="n"/>
      <c r="G248" s="114" t="n"/>
      <c r="H248" s="114" t="n"/>
    </row>
    <row outlineLevel="0" r="249">
      <c r="A249" s="113" t="n"/>
      <c r="B249" s="113" t="n"/>
      <c r="C249" s="114" t="n"/>
      <c r="D249" s="114" t="n"/>
      <c r="E249" s="114" t="n"/>
      <c r="F249" s="114" t="n"/>
      <c r="G249" s="114" t="n"/>
      <c r="H249" s="114" t="n"/>
    </row>
    <row outlineLevel="0" r="250">
      <c r="A250" s="113" t="n"/>
      <c r="B250" s="113" t="n"/>
      <c r="C250" s="114" t="n"/>
      <c r="D250" s="114" t="n"/>
      <c r="E250" s="114" t="n"/>
      <c r="F250" s="114" t="n"/>
      <c r="G250" s="114" t="n"/>
      <c r="H250" s="114" t="n"/>
    </row>
    <row outlineLevel="0" r="251">
      <c r="A251" s="113" t="n"/>
      <c r="B251" s="113" t="n"/>
      <c r="C251" s="114" t="n"/>
      <c r="D251" s="114" t="n"/>
      <c r="E251" s="114" t="n"/>
      <c r="F251" s="114" t="n"/>
      <c r="G251" s="114" t="n"/>
      <c r="H251" s="114" t="n"/>
    </row>
    <row outlineLevel="0" r="252">
      <c r="A252" s="113" t="n"/>
      <c r="B252" s="113" t="n"/>
      <c r="C252" s="114" t="n"/>
      <c r="D252" s="114" t="n"/>
      <c r="E252" s="114" t="n"/>
      <c r="F252" s="114" t="n"/>
      <c r="G252" s="114" t="n"/>
      <c r="H252" s="114" t="n"/>
    </row>
    <row outlineLevel="0" r="253">
      <c r="A253" s="113" t="n"/>
      <c r="B253" s="113" t="n"/>
      <c r="C253" s="114" t="n"/>
      <c r="D253" s="114" t="n"/>
      <c r="E253" s="114" t="n"/>
      <c r="F253" s="114" t="n"/>
      <c r="G253" s="114" t="n"/>
      <c r="H253" s="114" t="n"/>
    </row>
    <row customFormat="true" ht="14.25" outlineLevel="0" r="254" s="129">
      <c r="A254" s="113" t="n"/>
      <c r="B254" s="113" t="n"/>
      <c r="C254" s="114" t="n"/>
      <c r="D254" s="114" t="n"/>
      <c r="E254" s="114" t="n"/>
      <c r="F254" s="114" t="n"/>
      <c r="G254" s="114" t="n"/>
      <c r="H254" s="114" t="n"/>
    </row>
    <row outlineLevel="0" r="255">
      <c r="A255" s="113" t="n"/>
      <c r="B255" s="113" t="n"/>
      <c r="C255" s="114" t="n"/>
      <c r="D255" s="114" t="n"/>
      <c r="E255" s="114" t="n"/>
      <c r="F255" s="114" t="n"/>
      <c r="G255" s="114" t="n"/>
      <c r="H255" s="114" t="n"/>
    </row>
    <row outlineLevel="0" r="256">
      <c r="A256" s="113" t="n"/>
      <c r="B256" s="113" t="n"/>
      <c r="C256" s="114" t="n"/>
      <c r="D256" s="114" t="n"/>
      <c r="E256" s="114" t="n"/>
      <c r="F256" s="114" t="n"/>
      <c r="G256" s="114" t="n"/>
      <c r="H256" s="114" t="n"/>
    </row>
    <row outlineLevel="0" r="257">
      <c r="A257" s="113" t="n"/>
      <c r="B257" s="113" t="n"/>
      <c r="C257" s="114" t="n"/>
      <c r="D257" s="114" t="n"/>
      <c r="E257" s="114" t="n"/>
      <c r="F257" s="114" t="n"/>
      <c r="G257" s="114" t="n"/>
      <c r="H257" s="114" t="n"/>
    </row>
    <row outlineLevel="0" r="258">
      <c r="A258" s="113" t="n"/>
      <c r="B258" s="113" t="n"/>
      <c r="C258" s="114" t="n"/>
      <c r="D258" s="114" t="n"/>
      <c r="E258" s="114" t="n"/>
      <c r="F258" s="114" t="n"/>
      <c r="G258" s="114" t="n"/>
      <c r="H258" s="114" t="n"/>
    </row>
    <row outlineLevel="0" r="259">
      <c r="A259" s="113" t="n"/>
      <c r="B259" s="113" t="n"/>
      <c r="C259" s="114" t="n"/>
      <c r="D259" s="114" t="n"/>
      <c r="E259" s="114" t="n"/>
      <c r="F259" s="114" t="n"/>
      <c r="G259" s="114" t="n"/>
      <c r="H259" s="114" t="n"/>
    </row>
    <row outlineLevel="0" r="260">
      <c r="A260" s="113" t="n"/>
      <c r="B260" s="113" t="n"/>
      <c r="C260" s="114" t="n"/>
      <c r="D260" s="114" t="n"/>
      <c r="E260" s="114" t="n"/>
      <c r="F260" s="114" t="n"/>
      <c r="G260" s="114" t="n"/>
      <c r="H260" s="114" t="n"/>
    </row>
    <row outlineLevel="0" r="261">
      <c r="A261" s="113" t="n"/>
      <c r="B261" s="113" t="n"/>
      <c r="C261" s="114" t="n"/>
      <c r="D261" s="114" t="n"/>
      <c r="E261" s="114" t="n"/>
      <c r="F261" s="114" t="n"/>
      <c r="G261" s="114" t="n"/>
      <c r="H261" s="114" t="n"/>
    </row>
    <row outlineLevel="0" r="262">
      <c r="A262" s="113" t="n"/>
      <c r="B262" s="113" t="n"/>
      <c r="C262" s="114" t="n"/>
      <c r="D262" s="114" t="n"/>
      <c r="E262" s="114" t="n"/>
      <c r="F262" s="114" t="n"/>
      <c r="G262" s="114" t="n"/>
      <c r="H262" s="114" t="n"/>
    </row>
    <row outlineLevel="0" r="263">
      <c r="A263" s="113" t="n"/>
      <c r="B263" s="113" t="n"/>
      <c r="C263" s="114" t="n"/>
      <c r="D263" s="114" t="n"/>
      <c r="E263" s="114" t="n"/>
      <c r="F263" s="114" t="n"/>
      <c r="G263" s="114" t="n"/>
      <c r="H263" s="114" t="n"/>
    </row>
    <row outlineLevel="0" r="264">
      <c r="A264" s="113" t="n"/>
      <c r="B264" s="113" t="n"/>
      <c r="C264" s="114" t="n"/>
      <c r="D264" s="114" t="n"/>
      <c r="E264" s="114" t="n"/>
      <c r="F264" s="114" t="n"/>
      <c r="G264" s="114" t="n"/>
      <c r="H264" s="114" t="n"/>
    </row>
    <row outlineLevel="0" r="265">
      <c r="A265" s="113" t="n"/>
      <c r="B265" s="113" t="n"/>
      <c r="C265" s="114" t="n"/>
      <c r="D265" s="114" t="n"/>
      <c r="E265" s="114" t="n"/>
      <c r="F265" s="114" t="n"/>
      <c r="G265" s="114" t="n"/>
      <c r="H265" s="114" t="n"/>
    </row>
    <row outlineLevel="0" r="266">
      <c r="A266" s="113" t="n"/>
      <c r="B266" s="113" t="n"/>
      <c r="C266" s="114" t="n"/>
      <c r="D266" s="114" t="n"/>
      <c r="E266" s="114" t="n"/>
      <c r="F266" s="114" t="n"/>
      <c r="G266" s="114" t="n"/>
      <c r="H266" s="114" t="n"/>
    </row>
    <row outlineLevel="0" r="267">
      <c r="A267" s="113" t="n"/>
      <c r="B267" s="113" t="n"/>
      <c r="C267" s="114" t="n"/>
      <c r="D267" s="114" t="n"/>
      <c r="E267" s="114" t="n"/>
      <c r="F267" s="114" t="n"/>
      <c r="G267" s="114" t="n"/>
      <c r="H267" s="114" t="n"/>
    </row>
    <row outlineLevel="0" r="268">
      <c r="A268" s="113" t="n"/>
      <c r="B268" s="113" t="n"/>
      <c r="C268" s="114" t="n"/>
      <c r="D268" s="114" t="n"/>
      <c r="E268" s="114" t="n"/>
      <c r="F268" s="114" t="n"/>
      <c r="G268" s="114" t="n"/>
      <c r="H268" s="114" t="n"/>
    </row>
    <row outlineLevel="0" r="269">
      <c r="A269" s="113" t="n"/>
      <c r="B269" s="113" t="n"/>
      <c r="C269" s="114" t="n"/>
      <c r="D269" s="114" t="n"/>
      <c r="E269" s="114" t="n"/>
      <c r="F269" s="114" t="n"/>
      <c r="G269" s="114" t="n"/>
      <c r="H269" s="114" t="n"/>
    </row>
    <row outlineLevel="0" r="270">
      <c r="A270" s="113" t="n"/>
      <c r="B270" s="113" t="n"/>
      <c r="C270" s="114" t="n"/>
      <c r="D270" s="114" t="n"/>
      <c r="E270" s="114" t="n"/>
      <c r="F270" s="114" t="n"/>
      <c r="G270" s="114" t="n"/>
      <c r="H270" s="114" t="n"/>
    </row>
    <row outlineLevel="0" r="271">
      <c r="A271" s="113" t="n"/>
      <c r="B271" s="113" t="n"/>
      <c r="C271" s="114" t="n"/>
      <c r="D271" s="114" t="n"/>
      <c r="E271" s="114" t="n"/>
      <c r="F271" s="114" t="n"/>
      <c r="G271" s="114" t="n"/>
      <c r="H271" s="114" t="n"/>
    </row>
    <row outlineLevel="0" r="272">
      <c r="A272" s="113" t="n"/>
      <c r="B272" s="113" t="n"/>
      <c r="C272" s="114" t="n"/>
      <c r="D272" s="114" t="n"/>
      <c r="E272" s="114" t="n"/>
      <c r="F272" s="114" t="n"/>
      <c r="G272" s="114" t="n"/>
      <c r="H272" s="114" t="n"/>
    </row>
    <row outlineLevel="0" r="273">
      <c r="A273" s="113" t="n"/>
      <c r="B273" s="113" t="n"/>
      <c r="C273" s="114" t="n"/>
      <c r="D273" s="114" t="n"/>
      <c r="E273" s="114" t="n"/>
      <c r="F273" s="114" t="n"/>
      <c r="G273" s="114" t="n"/>
      <c r="H273" s="114" t="n"/>
    </row>
    <row outlineLevel="0" r="274">
      <c r="A274" s="113" t="n"/>
      <c r="B274" s="113" t="n"/>
      <c r="C274" s="114" t="n"/>
      <c r="D274" s="114" t="n"/>
      <c r="E274" s="114" t="n"/>
      <c r="F274" s="114" t="n"/>
      <c r="G274" s="114" t="n"/>
      <c r="H274" s="114" t="n"/>
    </row>
    <row outlineLevel="0" r="275">
      <c r="A275" s="113" t="n"/>
      <c r="B275" s="113" t="n"/>
      <c r="C275" s="114" t="n"/>
      <c r="D275" s="114" t="n"/>
      <c r="E275" s="114" t="n"/>
      <c r="F275" s="114" t="n"/>
      <c r="G275" s="114" t="n"/>
      <c r="H275" s="114" t="n"/>
    </row>
    <row outlineLevel="0" r="276">
      <c r="A276" s="113" t="n"/>
      <c r="B276" s="113" t="n"/>
      <c r="C276" s="114" t="n"/>
      <c r="D276" s="114" t="n"/>
      <c r="E276" s="114" t="n"/>
      <c r="F276" s="114" t="n"/>
      <c r="G276" s="114" t="n"/>
      <c r="H276" s="114" t="n"/>
    </row>
    <row outlineLevel="0" r="277">
      <c r="A277" s="113" t="n"/>
      <c r="B277" s="113" t="n"/>
      <c r="C277" s="114" t="n"/>
      <c r="D277" s="114" t="n"/>
      <c r="E277" s="114" t="n"/>
      <c r="F277" s="114" t="n"/>
      <c r="G277" s="114" t="n"/>
      <c r="H277" s="114" t="n"/>
    </row>
    <row outlineLevel="0" r="278">
      <c r="A278" s="113" t="n"/>
      <c r="B278" s="113" t="n"/>
      <c r="C278" s="114" t="n"/>
      <c r="D278" s="114" t="n"/>
      <c r="E278" s="114" t="n"/>
      <c r="F278" s="114" t="n"/>
      <c r="G278" s="114" t="n"/>
      <c r="H278" s="114" t="n"/>
    </row>
    <row outlineLevel="0" r="279">
      <c r="A279" s="113" t="n"/>
      <c r="B279" s="113" t="n"/>
      <c r="C279" s="114" t="n"/>
      <c r="D279" s="114" t="n"/>
      <c r="E279" s="114" t="n"/>
      <c r="F279" s="114" t="n"/>
      <c r="G279" s="114" t="n"/>
      <c r="H279" s="114" t="n"/>
    </row>
    <row outlineLevel="0" r="280">
      <c r="A280" s="113" t="n"/>
      <c r="B280" s="113" t="n"/>
      <c r="C280" s="114" t="n"/>
      <c r="D280" s="114" t="n"/>
      <c r="E280" s="114" t="n"/>
      <c r="F280" s="114" t="n"/>
      <c r="G280" s="114" t="n"/>
      <c r="H280" s="114" t="n"/>
    </row>
    <row outlineLevel="0" r="281">
      <c r="A281" s="113" t="n"/>
      <c r="B281" s="113" t="n"/>
      <c r="C281" s="114" t="n"/>
      <c r="D281" s="114" t="n"/>
      <c r="E281" s="114" t="n"/>
      <c r="F281" s="114" t="n"/>
      <c r="G281" s="114" t="n"/>
      <c r="H281" s="114" t="n"/>
    </row>
    <row outlineLevel="0" r="282">
      <c r="A282" s="113" t="n"/>
      <c r="B282" s="113" t="n"/>
      <c r="C282" s="114" t="n"/>
      <c r="D282" s="114" t="n"/>
      <c r="E282" s="114" t="n"/>
      <c r="F282" s="114" t="n"/>
      <c r="G282" s="114" t="n"/>
      <c r="H282" s="114" t="n"/>
    </row>
    <row outlineLevel="0" r="283">
      <c r="A283" s="113" t="n"/>
      <c r="B283" s="113" t="n"/>
      <c r="C283" s="114" t="n"/>
      <c r="D283" s="114" t="n"/>
      <c r="E283" s="114" t="n"/>
      <c r="F283" s="114" t="n"/>
      <c r="G283" s="114" t="n"/>
      <c r="H283" s="114" t="n"/>
    </row>
    <row outlineLevel="0" r="284">
      <c r="A284" s="113" t="n"/>
      <c r="B284" s="113" t="n"/>
      <c r="C284" s="114" t="n"/>
      <c r="D284" s="114" t="n"/>
      <c r="E284" s="114" t="n"/>
      <c r="F284" s="114" t="n"/>
      <c r="G284" s="114" t="n"/>
      <c r="H284" s="114" t="n"/>
    </row>
    <row outlineLevel="0" r="285">
      <c r="A285" s="113" t="n"/>
      <c r="B285" s="113" t="n"/>
      <c r="C285" s="114" t="n"/>
      <c r="D285" s="114" t="n"/>
      <c r="E285" s="114" t="n"/>
      <c r="F285" s="114" t="n"/>
      <c r="G285" s="114" t="n"/>
      <c r="H285" s="114" t="n"/>
    </row>
    <row outlineLevel="0" r="286">
      <c r="A286" s="113" t="n"/>
      <c r="B286" s="113" t="n"/>
      <c r="C286" s="114" t="n"/>
      <c r="D286" s="114" t="n"/>
      <c r="E286" s="114" t="n"/>
      <c r="F286" s="114" t="n"/>
      <c r="G286" s="114" t="n"/>
      <c r="H286" s="114" t="n"/>
    </row>
    <row outlineLevel="0" r="287">
      <c r="A287" s="113" t="n"/>
      <c r="B287" s="113" t="n"/>
      <c r="C287" s="114" t="n"/>
      <c r="D287" s="114" t="n"/>
      <c r="E287" s="114" t="n"/>
      <c r="F287" s="114" t="n"/>
      <c r="G287" s="114" t="n"/>
      <c r="H287" s="114" t="n"/>
    </row>
    <row outlineLevel="0" r="288">
      <c r="A288" s="113" t="n"/>
      <c r="B288" s="113" t="n"/>
      <c r="C288" s="114" t="n"/>
      <c r="D288" s="114" t="n"/>
      <c r="E288" s="114" t="n"/>
      <c r="F288" s="114" t="n"/>
      <c r="G288" s="114" t="n"/>
      <c r="H288" s="114" t="n"/>
    </row>
    <row outlineLevel="0" r="289">
      <c r="A289" s="113" t="n"/>
      <c r="B289" s="113" t="n"/>
      <c r="C289" s="114" t="n"/>
      <c r="D289" s="114" t="n"/>
      <c r="E289" s="114" t="n"/>
      <c r="F289" s="114" t="n"/>
      <c r="G289" s="114" t="n"/>
      <c r="H289" s="114" t="n"/>
    </row>
    <row outlineLevel="0" r="290">
      <c r="A290" s="113" t="n"/>
      <c r="B290" s="113" t="n"/>
      <c r="C290" s="114" t="n"/>
      <c r="D290" s="114" t="n"/>
      <c r="E290" s="114" t="n"/>
      <c r="F290" s="114" t="n"/>
      <c r="G290" s="114" t="n"/>
      <c r="H290" s="114" t="n"/>
    </row>
    <row outlineLevel="0" r="291">
      <c r="A291" s="113" t="n"/>
      <c r="B291" s="113" t="n"/>
      <c r="C291" s="114" t="n"/>
      <c r="D291" s="114" t="n"/>
      <c r="E291" s="114" t="n"/>
      <c r="F291" s="114" t="n"/>
      <c r="G291" s="114" t="n"/>
      <c r="H291" s="114" t="n"/>
    </row>
    <row outlineLevel="0" r="292">
      <c r="A292" s="113" t="n"/>
      <c r="B292" s="113" t="n"/>
      <c r="C292" s="114" t="n"/>
      <c r="D292" s="114" t="n"/>
      <c r="E292" s="114" t="n"/>
      <c r="F292" s="114" t="n"/>
      <c r="G292" s="114" t="n"/>
      <c r="H292" s="114" t="n"/>
    </row>
    <row outlineLevel="0" r="293">
      <c r="A293" s="113" t="n"/>
      <c r="B293" s="113" t="n"/>
      <c r="C293" s="114" t="n"/>
      <c r="D293" s="114" t="n"/>
      <c r="E293" s="114" t="n"/>
      <c r="F293" s="114" t="n"/>
      <c r="G293" s="114" t="n"/>
      <c r="H293" s="114" t="n"/>
    </row>
    <row outlineLevel="0" r="294">
      <c r="A294" s="113" t="n"/>
      <c r="B294" s="113" t="n"/>
      <c r="C294" s="114" t="n"/>
      <c r="D294" s="114" t="n"/>
      <c r="E294" s="114" t="n"/>
      <c r="F294" s="114" t="n"/>
      <c r="G294" s="114" t="n"/>
      <c r="H294" s="114" t="n"/>
    </row>
    <row outlineLevel="0" r="295">
      <c r="A295" s="113" t="n"/>
      <c r="B295" s="113" t="n"/>
      <c r="C295" s="114" t="n"/>
      <c r="D295" s="114" t="n"/>
      <c r="E295" s="114" t="n"/>
      <c r="F295" s="114" t="n"/>
      <c r="G295" s="114" t="n"/>
      <c r="H295" s="114" t="n"/>
    </row>
    <row outlineLevel="0" r="296">
      <c r="A296" s="113" t="n"/>
      <c r="B296" s="113" t="n"/>
      <c r="C296" s="114" t="n"/>
      <c r="D296" s="114" t="n"/>
      <c r="E296" s="114" t="n"/>
      <c r="F296" s="114" t="n"/>
      <c r="G296" s="114" t="n"/>
      <c r="H296" s="114" t="n"/>
    </row>
    <row outlineLevel="0" r="297">
      <c r="A297" s="113" t="n"/>
      <c r="B297" s="113" t="n"/>
      <c r="C297" s="114" t="n"/>
      <c r="D297" s="114" t="n"/>
      <c r="E297" s="114" t="n"/>
      <c r="F297" s="114" t="n"/>
      <c r="G297" s="114" t="n"/>
      <c r="H297" s="114" t="n"/>
    </row>
    <row outlineLevel="0" r="298">
      <c r="A298" s="113" t="n"/>
      <c r="B298" s="113" t="n"/>
      <c r="C298" s="114" t="n"/>
      <c r="D298" s="114" t="n"/>
      <c r="E298" s="114" t="n"/>
      <c r="F298" s="114" t="n"/>
      <c r="G298" s="114" t="n"/>
      <c r="H298" s="114" t="n"/>
    </row>
    <row outlineLevel="0" r="299">
      <c r="A299" s="113" t="n"/>
      <c r="B299" s="113" t="n"/>
      <c r="C299" s="114" t="n"/>
      <c r="D299" s="114" t="n"/>
      <c r="E299" s="114" t="n"/>
      <c r="F299" s="114" t="n"/>
      <c r="G299" s="114" t="n"/>
      <c r="H299" s="114" t="n"/>
    </row>
    <row outlineLevel="0" r="300">
      <c r="A300" s="113" t="n"/>
      <c r="B300" s="113" t="n"/>
      <c r="C300" s="114" t="n"/>
      <c r="D300" s="114" t="n"/>
      <c r="E300" s="114" t="n"/>
      <c r="F300" s="114" t="n"/>
      <c r="G300" s="114" t="n"/>
      <c r="H300" s="114" t="n"/>
    </row>
    <row outlineLevel="0" r="301">
      <c r="A301" s="113" t="n"/>
      <c r="B301" s="113" t="n"/>
      <c r="C301" s="114" t="n"/>
      <c r="D301" s="114" t="n"/>
      <c r="E301" s="114" t="n"/>
      <c r="F301" s="114" t="n"/>
      <c r="G301" s="114" t="n"/>
      <c r="H301" s="114" t="n"/>
    </row>
    <row outlineLevel="0" r="302">
      <c r="A302" s="113" t="n"/>
      <c r="B302" s="113" t="n"/>
      <c r="C302" s="114" t="n"/>
      <c r="D302" s="114" t="n"/>
      <c r="E302" s="114" t="n"/>
      <c r="F302" s="114" t="n"/>
      <c r="G302" s="114" t="n"/>
      <c r="H302" s="114" t="n"/>
    </row>
    <row outlineLevel="0" r="303">
      <c r="A303" s="113" t="n"/>
      <c r="B303" s="113" t="n"/>
      <c r="C303" s="114" t="n"/>
      <c r="D303" s="114" t="n"/>
      <c r="E303" s="114" t="n"/>
      <c r="F303" s="114" t="n"/>
      <c r="G303" s="114" t="n"/>
      <c r="H303" s="114" t="n"/>
    </row>
    <row outlineLevel="0" r="304">
      <c r="A304" s="113" t="n"/>
      <c r="B304" s="113" t="n"/>
      <c r="C304" s="114" t="n"/>
      <c r="D304" s="114" t="n"/>
      <c r="E304" s="114" t="n"/>
      <c r="F304" s="114" t="n"/>
      <c r="G304" s="114" t="n"/>
      <c r="H304" s="114" t="n"/>
    </row>
    <row outlineLevel="0" r="305">
      <c r="A305" s="113" t="n"/>
      <c r="B305" s="113" t="n"/>
      <c r="C305" s="114" t="n"/>
      <c r="D305" s="114" t="n"/>
      <c r="E305" s="114" t="n"/>
      <c r="F305" s="114" t="n"/>
      <c r="G305" s="114" t="n"/>
      <c r="H305" s="114" t="n"/>
    </row>
    <row outlineLevel="0" r="306">
      <c r="A306" s="113" t="n"/>
      <c r="B306" s="113" t="n"/>
      <c r="C306" s="114" t="n"/>
      <c r="D306" s="114" t="n"/>
      <c r="E306" s="114" t="n"/>
      <c r="F306" s="114" t="n"/>
      <c r="G306" s="114" t="n"/>
      <c r="H306" s="114" t="n"/>
    </row>
    <row outlineLevel="0" r="307">
      <c r="A307" s="113" t="n"/>
      <c r="B307" s="113" t="n"/>
      <c r="C307" s="114" t="n"/>
      <c r="D307" s="114" t="n"/>
      <c r="E307" s="114" t="n"/>
      <c r="F307" s="114" t="n"/>
      <c r="G307" s="114" t="n"/>
      <c r="H307" s="114" t="n"/>
    </row>
    <row outlineLevel="0" r="308">
      <c r="A308" s="113" t="n"/>
      <c r="B308" s="113" t="n"/>
      <c r="C308" s="114" t="n"/>
      <c r="D308" s="114" t="n"/>
      <c r="E308" s="114" t="n"/>
      <c r="F308" s="114" t="n"/>
      <c r="G308" s="114" t="n"/>
      <c r="H308" s="114" t="n"/>
    </row>
    <row outlineLevel="0" r="309">
      <c r="A309" s="113" t="n"/>
      <c r="B309" s="113" t="n"/>
      <c r="C309" s="114" t="n"/>
      <c r="D309" s="114" t="n"/>
      <c r="E309" s="114" t="n"/>
      <c r="F309" s="114" t="n"/>
      <c r="G309" s="114" t="n"/>
      <c r="H309" s="114" t="n"/>
    </row>
    <row outlineLevel="0" r="310">
      <c r="A310" s="113" t="n"/>
      <c r="B310" s="113" t="n"/>
      <c r="C310" s="114" t="n"/>
      <c r="D310" s="114" t="n"/>
      <c r="E310" s="114" t="n"/>
      <c r="F310" s="114" t="n"/>
      <c r="G310" s="114" t="n"/>
      <c r="H310" s="114" t="n"/>
    </row>
    <row outlineLevel="0" r="311">
      <c r="A311" s="113" t="n"/>
      <c r="B311" s="113" t="n"/>
      <c r="C311" s="114" t="n"/>
      <c r="D311" s="114" t="n"/>
      <c r="E311" s="114" t="n"/>
      <c r="F311" s="114" t="n"/>
      <c r="G311" s="114" t="n"/>
      <c r="H311" s="114" t="n"/>
    </row>
    <row outlineLevel="0" r="312">
      <c r="A312" s="113" t="n"/>
      <c r="B312" s="113" t="n"/>
      <c r="C312" s="114" t="n"/>
      <c r="D312" s="114" t="n"/>
      <c r="E312" s="114" t="n"/>
      <c r="F312" s="114" t="n"/>
      <c r="G312" s="114" t="n"/>
      <c r="H312" s="114" t="n"/>
    </row>
    <row outlineLevel="0" r="313">
      <c r="A313" s="113" t="n"/>
      <c r="B313" s="113" t="n"/>
      <c r="C313" s="114" t="n"/>
      <c r="D313" s="114" t="n"/>
      <c r="E313" s="114" t="n"/>
      <c r="F313" s="114" t="n"/>
      <c r="G313" s="114" t="n"/>
      <c r="H313" s="114" t="n"/>
    </row>
    <row outlineLevel="0" r="314">
      <c r="A314" s="113" t="n"/>
      <c r="B314" s="113" t="n"/>
      <c r="C314" s="114" t="n"/>
      <c r="D314" s="114" t="n"/>
      <c r="E314" s="114" t="n"/>
      <c r="F314" s="114" t="n"/>
      <c r="G314" s="114" t="n"/>
      <c r="H314" s="114" t="n"/>
    </row>
    <row outlineLevel="0" r="315">
      <c r="A315" s="113" t="n"/>
      <c r="B315" s="113" t="n"/>
      <c r="C315" s="114" t="n"/>
      <c r="D315" s="114" t="n"/>
      <c r="E315" s="114" t="n"/>
      <c r="F315" s="114" t="n"/>
      <c r="G315" s="114" t="n"/>
      <c r="H315" s="114" t="n"/>
    </row>
    <row outlineLevel="0" r="316">
      <c r="A316" s="113" t="n"/>
      <c r="B316" s="113" t="n"/>
      <c r="C316" s="114" t="n"/>
      <c r="D316" s="114" t="n"/>
      <c r="E316" s="114" t="n"/>
      <c r="F316" s="114" t="n"/>
      <c r="G316" s="114" t="n"/>
      <c r="H316" s="114" t="n"/>
    </row>
    <row outlineLevel="0" r="317">
      <c r="A317" s="113" t="n"/>
      <c r="B317" s="113" t="n"/>
      <c r="C317" s="114" t="n"/>
      <c r="D317" s="114" t="n"/>
      <c r="E317" s="114" t="n"/>
      <c r="F317" s="114" t="n"/>
      <c r="G317" s="114" t="n"/>
      <c r="H317" s="114" t="n"/>
    </row>
    <row outlineLevel="0" r="318">
      <c r="A318" s="113" t="n"/>
      <c r="B318" s="113" t="n"/>
      <c r="C318" s="114" t="n"/>
      <c r="D318" s="114" t="n"/>
      <c r="E318" s="114" t="n"/>
      <c r="F318" s="114" t="n"/>
      <c r="G318" s="114" t="n"/>
      <c r="H318" s="114" t="n"/>
    </row>
    <row outlineLevel="0" r="319">
      <c r="A319" s="113" t="n"/>
      <c r="B319" s="113" t="n"/>
      <c r="C319" s="114" t="n"/>
      <c r="D319" s="114" t="n"/>
      <c r="E319" s="114" t="n"/>
      <c r="F319" s="114" t="n"/>
      <c r="G319" s="114" t="n"/>
      <c r="H319" s="114" t="n"/>
    </row>
    <row outlineLevel="0" r="320">
      <c r="A320" s="113" t="n"/>
      <c r="B320" s="113" t="n"/>
      <c r="C320" s="114" t="n"/>
      <c r="D320" s="114" t="n"/>
      <c r="E320" s="114" t="n"/>
      <c r="F320" s="114" t="n"/>
      <c r="G320" s="114" t="n"/>
      <c r="H320" s="114" t="n"/>
    </row>
    <row outlineLevel="0" r="321">
      <c r="A321" s="113" t="n"/>
      <c r="B321" s="113" t="n"/>
      <c r="C321" s="114" t="n"/>
      <c r="D321" s="114" t="n"/>
      <c r="E321" s="114" t="n"/>
      <c r="F321" s="114" t="n"/>
      <c r="G321" s="114" t="n"/>
      <c r="H321" s="114" t="n"/>
    </row>
    <row outlineLevel="0" r="322">
      <c r="A322" s="113" t="n"/>
      <c r="B322" s="113" t="n"/>
      <c r="C322" s="114" t="n"/>
      <c r="D322" s="114" t="n"/>
      <c r="E322" s="114" t="n"/>
      <c r="F322" s="114" t="n"/>
      <c r="G322" s="114" t="n"/>
      <c r="H322" s="114" t="n"/>
    </row>
    <row outlineLevel="0" r="323">
      <c r="A323" s="113" t="n"/>
      <c r="B323" s="113" t="n"/>
      <c r="C323" s="114" t="n"/>
      <c r="D323" s="114" t="n"/>
      <c r="E323" s="114" t="n"/>
      <c r="F323" s="114" t="n"/>
      <c r="G323" s="114" t="n"/>
      <c r="H323" s="114" t="n"/>
    </row>
    <row outlineLevel="0" r="324">
      <c r="A324" s="113" t="n"/>
      <c r="B324" s="113" t="n"/>
      <c r="C324" s="114" t="n"/>
      <c r="D324" s="114" t="n"/>
      <c r="E324" s="114" t="n"/>
      <c r="F324" s="114" t="n"/>
      <c r="G324" s="114" t="n"/>
      <c r="H324" s="114" t="n"/>
    </row>
    <row outlineLevel="0" r="325">
      <c r="A325" s="113" t="n"/>
      <c r="B325" s="113" t="n"/>
      <c r="C325" s="114" t="n"/>
      <c r="D325" s="114" t="n"/>
      <c r="E325" s="114" t="n"/>
      <c r="F325" s="114" t="n"/>
      <c r="G325" s="114" t="n"/>
      <c r="H325" s="114" t="n"/>
    </row>
    <row outlineLevel="0" r="326">
      <c r="A326" s="113" t="n"/>
      <c r="B326" s="113" t="n"/>
      <c r="C326" s="114" t="n"/>
      <c r="D326" s="114" t="n"/>
      <c r="E326" s="114" t="n"/>
      <c r="F326" s="114" t="n"/>
      <c r="G326" s="114" t="n"/>
      <c r="H326" s="114" t="n"/>
    </row>
    <row outlineLevel="0" r="327">
      <c r="A327" s="130" t="n"/>
      <c r="B327" s="130" t="n"/>
      <c r="C327" s="131" t="n"/>
      <c r="D327" s="131" t="n"/>
      <c r="E327" s="131" t="n"/>
      <c r="F327" s="131" t="n"/>
      <c r="G327" s="131" t="n"/>
      <c r="H327" s="131" t="n"/>
    </row>
    <row outlineLevel="0" r="328">
      <c r="A328" s="130" t="n"/>
      <c r="B328" s="130" t="n"/>
      <c r="C328" s="131" t="n"/>
      <c r="D328" s="131" t="n"/>
      <c r="E328" s="131" t="n"/>
      <c r="F328" s="131" t="n"/>
      <c r="G328" s="131" t="n"/>
      <c r="H328" s="131" t="n"/>
    </row>
    <row outlineLevel="0" r="329">
      <c r="A329" s="130" t="n"/>
      <c r="B329" s="130" t="n"/>
      <c r="C329" s="131" t="n"/>
      <c r="D329" s="131" t="n"/>
      <c r="E329" s="131" t="n"/>
      <c r="F329" s="131" t="n"/>
      <c r="G329" s="131" t="n"/>
      <c r="H329" s="131" t="n"/>
    </row>
    <row outlineLevel="0" r="330">
      <c r="A330" s="130" t="n"/>
      <c r="B330" s="130" t="n"/>
      <c r="C330" s="131" t="n"/>
      <c r="D330" s="131" t="n"/>
      <c r="E330" s="131" t="n"/>
      <c r="F330" s="131" t="n"/>
      <c r="G330" s="131" t="n"/>
      <c r="H330" s="131" t="n"/>
    </row>
    <row outlineLevel="0" r="331">
      <c r="A331" s="130" t="n"/>
      <c r="B331" s="130" t="n"/>
      <c r="C331" s="131" t="n"/>
      <c r="D331" s="131" t="n"/>
      <c r="E331" s="131" t="n"/>
      <c r="F331" s="131" t="n"/>
      <c r="G331" s="131" t="n"/>
      <c r="H331" s="131" t="n"/>
    </row>
    <row outlineLevel="0" r="332">
      <c r="A332" s="130" t="n"/>
      <c r="B332" s="130" t="n"/>
      <c r="C332" s="131" t="n"/>
      <c r="D332" s="131" t="n"/>
      <c r="E332" s="131" t="n"/>
      <c r="F332" s="131" t="n"/>
      <c r="G332" s="131" t="n"/>
      <c r="H332" s="131" t="n"/>
    </row>
    <row outlineLevel="0" r="333">
      <c r="A333" s="130" t="n"/>
      <c r="B333" s="130" t="n"/>
      <c r="C333" s="131" t="n"/>
      <c r="D333" s="131" t="n"/>
      <c r="E333" s="131" t="n"/>
      <c r="F333" s="131" t="n"/>
      <c r="G333" s="131" t="n"/>
      <c r="H333" s="131" t="n"/>
    </row>
    <row outlineLevel="0" r="334">
      <c r="A334" s="130" t="n"/>
      <c r="B334" s="130" t="n"/>
      <c r="C334" s="131" t="n"/>
      <c r="D334" s="131" t="n"/>
      <c r="E334" s="131" t="n"/>
      <c r="F334" s="131" t="n"/>
      <c r="G334" s="131" t="n"/>
      <c r="H334" s="131" t="n"/>
    </row>
    <row outlineLevel="0" r="335">
      <c r="A335" s="130" t="n"/>
      <c r="B335" s="130" t="n"/>
      <c r="C335" s="131" t="n"/>
      <c r="D335" s="131" t="n"/>
      <c r="E335" s="131" t="n"/>
      <c r="F335" s="131" t="n"/>
      <c r="G335" s="131" t="n"/>
      <c r="H335" s="131" t="n"/>
    </row>
    <row outlineLevel="0" r="336">
      <c r="A336" s="130" t="n"/>
      <c r="B336" s="130" t="n"/>
      <c r="C336" s="131" t="n"/>
      <c r="D336" s="131" t="n"/>
      <c r="E336" s="131" t="n"/>
      <c r="F336" s="131" t="n"/>
      <c r="G336" s="131" t="n"/>
      <c r="H336" s="131" t="n"/>
    </row>
    <row outlineLevel="0" r="337">
      <c r="A337" s="113" t="n"/>
      <c r="B337" s="113" t="n"/>
      <c r="C337" s="114" t="n"/>
      <c r="D337" s="114" t="n"/>
      <c r="E337" s="114" t="n"/>
      <c r="F337" s="114" t="n"/>
      <c r="G337" s="114" t="n"/>
      <c r="H337" s="114" t="n"/>
    </row>
    <row outlineLevel="0" r="338">
      <c r="A338" s="113" t="n"/>
      <c r="B338" s="113" t="n"/>
      <c r="C338" s="114" t="n"/>
      <c r="D338" s="114" t="n"/>
      <c r="E338" s="114" t="n"/>
      <c r="F338" s="114" t="n"/>
      <c r="G338" s="114" t="n"/>
      <c r="H338" s="114" t="n"/>
    </row>
    <row outlineLevel="0" r="339">
      <c r="A339" s="113" t="n"/>
      <c r="B339" s="113" t="n"/>
      <c r="C339" s="114" t="n"/>
      <c r="D339" s="114" t="n"/>
      <c r="E339" s="114" t="n"/>
      <c r="F339" s="114" t="n"/>
      <c r="G339" s="114" t="n"/>
      <c r="H339" s="114" t="n"/>
    </row>
    <row outlineLevel="0" r="340">
      <c r="A340" s="113" t="n"/>
      <c r="B340" s="113" t="n"/>
      <c r="C340" s="114" t="n"/>
      <c r="D340" s="114" t="n"/>
      <c r="E340" s="114" t="n"/>
      <c r="F340" s="114" t="n"/>
      <c r="G340" s="114" t="n"/>
      <c r="H340" s="114" t="n"/>
    </row>
    <row outlineLevel="0" r="341">
      <c r="A341" s="113" t="n"/>
      <c r="B341" s="113" t="n"/>
      <c r="C341" s="114" t="n"/>
      <c r="D341" s="114" t="n"/>
      <c r="E341" s="114" t="n"/>
      <c r="F341" s="114" t="n"/>
      <c r="G341" s="114" t="n"/>
      <c r="H341" s="114" t="n"/>
    </row>
    <row outlineLevel="0" r="342">
      <c r="A342" s="113" t="n"/>
      <c r="B342" s="113" t="n"/>
      <c r="C342" s="114" t="n"/>
      <c r="D342" s="114" t="n"/>
      <c r="E342" s="114" t="n"/>
      <c r="F342" s="114" t="n"/>
      <c r="G342" s="114" t="n"/>
      <c r="H342" s="114" t="n"/>
    </row>
    <row outlineLevel="0" r="343">
      <c r="A343" s="113" t="n"/>
      <c r="B343" s="113" t="n"/>
      <c r="C343" s="114" t="n"/>
      <c r="D343" s="114" t="n"/>
      <c r="E343" s="114" t="n"/>
      <c r="F343" s="114" t="n"/>
      <c r="G343" s="114" t="n"/>
      <c r="H343" s="114" t="n"/>
    </row>
    <row outlineLevel="0" r="344">
      <c r="A344" s="113" t="n"/>
      <c r="B344" s="113" t="n"/>
      <c r="C344" s="114" t="n"/>
      <c r="D344" s="114" t="n"/>
      <c r="E344" s="114" t="n"/>
      <c r="F344" s="114" t="n"/>
      <c r="G344" s="114" t="n"/>
      <c r="H344" s="114" t="n"/>
    </row>
    <row outlineLevel="0" r="345">
      <c r="A345" s="113" t="n"/>
      <c r="B345" s="113" t="n"/>
      <c r="C345" s="114" t="n"/>
      <c r="D345" s="114" t="n"/>
      <c r="E345" s="114" t="n"/>
      <c r="F345" s="114" t="n"/>
      <c r="G345" s="114" t="n"/>
      <c r="H345" s="114" t="n"/>
    </row>
    <row outlineLevel="0" r="346">
      <c r="A346" s="113" t="n"/>
      <c r="B346" s="113" t="n"/>
      <c r="C346" s="114" t="n"/>
      <c r="D346" s="114" t="n"/>
      <c r="E346" s="114" t="n"/>
      <c r="F346" s="114" t="n"/>
      <c r="G346" s="114" t="n"/>
      <c r="H346" s="114" t="n"/>
    </row>
    <row outlineLevel="0" r="347">
      <c r="A347" s="113" t="n"/>
      <c r="B347" s="113" t="n"/>
      <c r="C347" s="114" t="n"/>
      <c r="D347" s="114" t="n"/>
      <c r="E347" s="114" t="n"/>
      <c r="F347" s="114" t="n"/>
      <c r="G347" s="114" t="n"/>
      <c r="H347" s="114" t="n"/>
    </row>
    <row outlineLevel="0" r="348">
      <c r="A348" s="113" t="n"/>
      <c r="B348" s="113" t="n"/>
      <c r="C348" s="114" t="n"/>
      <c r="D348" s="114" t="n"/>
      <c r="E348" s="114" t="n"/>
      <c r="F348" s="114" t="n"/>
      <c r="G348" s="114" t="n"/>
      <c r="H348" s="114" t="n"/>
    </row>
    <row outlineLevel="0" r="349">
      <c r="A349" s="113" t="n"/>
      <c r="B349" s="113" t="n"/>
      <c r="C349" s="114" t="n"/>
      <c r="D349" s="114" t="n"/>
      <c r="E349" s="114" t="n"/>
      <c r="F349" s="114" t="n"/>
      <c r="G349" s="114" t="n"/>
      <c r="H349" s="114" t="n"/>
    </row>
    <row outlineLevel="0" r="350">
      <c r="A350" s="113" t="n"/>
      <c r="B350" s="113" t="n"/>
      <c r="C350" s="114" t="n"/>
      <c r="D350" s="114" t="n"/>
      <c r="E350" s="114" t="n"/>
      <c r="F350" s="114" t="n"/>
      <c r="G350" s="114" t="n"/>
      <c r="H350" s="114" t="n"/>
    </row>
    <row outlineLevel="0" r="351">
      <c r="A351" s="113" t="n"/>
      <c r="B351" s="113" t="n"/>
      <c r="C351" s="114" t="n"/>
      <c r="D351" s="114" t="n"/>
      <c r="E351" s="114" t="n"/>
      <c r="F351" s="114" t="n"/>
      <c r="G351" s="114" t="n"/>
      <c r="H351" s="114" t="n"/>
    </row>
    <row outlineLevel="0" r="352">
      <c r="A352" s="113" t="n"/>
      <c r="B352" s="113" t="n"/>
      <c r="C352" s="114" t="n"/>
      <c r="D352" s="114" t="n"/>
      <c r="E352" s="114" t="n"/>
      <c r="F352" s="114" t="n"/>
      <c r="G352" s="114" t="n"/>
      <c r="H352" s="114" t="n"/>
    </row>
    <row outlineLevel="0" r="353">
      <c r="A353" s="113" t="n"/>
      <c r="B353" s="113" t="n"/>
      <c r="C353" s="114" t="n"/>
      <c r="D353" s="114" t="n"/>
      <c r="E353" s="114" t="n"/>
      <c r="F353" s="114" t="n"/>
      <c r="G353" s="114" t="n"/>
      <c r="H353" s="114" t="n"/>
    </row>
    <row outlineLevel="0" r="354">
      <c r="A354" s="113" t="n"/>
      <c r="B354" s="113" t="n"/>
      <c r="C354" s="114" t="n"/>
      <c r="D354" s="114" t="n"/>
      <c r="E354" s="114" t="n"/>
      <c r="F354" s="114" t="n"/>
      <c r="G354" s="114" t="n"/>
      <c r="H354" s="114" t="n"/>
    </row>
    <row outlineLevel="0" r="355">
      <c r="A355" s="113" t="n"/>
      <c r="B355" s="113" t="n"/>
      <c r="C355" s="114" t="n"/>
      <c r="D355" s="114" t="n"/>
      <c r="E355" s="114" t="n"/>
      <c r="F355" s="114" t="n"/>
      <c r="G355" s="114" t="n"/>
      <c r="H355" s="114" t="n"/>
    </row>
    <row outlineLevel="0" r="356">
      <c r="A356" s="113" t="n"/>
      <c r="B356" s="113" t="n"/>
      <c r="C356" s="114" t="n"/>
      <c r="D356" s="114" t="n"/>
      <c r="E356" s="114" t="n"/>
      <c r="F356" s="114" t="n"/>
      <c r="G356" s="114" t="n"/>
      <c r="H356" s="114" t="n"/>
    </row>
    <row outlineLevel="0" r="357">
      <c r="A357" s="113" t="n"/>
      <c r="B357" s="113" t="n"/>
      <c r="C357" s="114" t="n"/>
      <c r="D357" s="114" t="n"/>
      <c r="E357" s="114" t="n"/>
      <c r="F357" s="114" t="n"/>
      <c r="G357" s="114" t="n"/>
      <c r="H357" s="114" t="n"/>
    </row>
    <row outlineLevel="0" r="358">
      <c r="A358" s="113" t="n"/>
      <c r="B358" s="113" t="n"/>
      <c r="C358" s="114" t="n"/>
      <c r="D358" s="114" t="n"/>
      <c r="E358" s="114" t="n"/>
      <c r="F358" s="114" t="n"/>
      <c r="G358" s="114" t="n"/>
      <c r="H358" s="114" t="n"/>
    </row>
    <row outlineLevel="0" r="359">
      <c r="A359" s="113" t="n"/>
      <c r="B359" s="113" t="n"/>
      <c r="C359" s="114" t="n"/>
      <c r="D359" s="114" t="n"/>
      <c r="E359" s="114" t="n"/>
      <c r="F359" s="114" t="n"/>
      <c r="G359" s="114" t="n"/>
      <c r="H359" s="114" t="n"/>
    </row>
    <row outlineLevel="0" r="360">
      <c r="A360" s="113" t="n"/>
      <c r="B360" s="113" t="n"/>
      <c r="C360" s="114" t="n"/>
      <c r="D360" s="114" t="n"/>
      <c r="E360" s="114" t="n"/>
      <c r="F360" s="114" t="n"/>
      <c r="G360" s="114" t="n"/>
      <c r="H360" s="114" t="n"/>
    </row>
    <row outlineLevel="0" r="361">
      <c r="A361" s="113" t="n"/>
      <c r="B361" s="113" t="n"/>
      <c r="C361" s="114" t="n"/>
      <c r="D361" s="114" t="n"/>
      <c r="E361" s="114" t="n"/>
      <c r="F361" s="114" t="n"/>
      <c r="G361" s="114" t="n"/>
      <c r="H361" s="114" t="n"/>
    </row>
    <row outlineLevel="0" r="362">
      <c r="A362" s="113" t="n"/>
      <c r="B362" s="113" t="n"/>
      <c r="C362" s="114" t="n"/>
      <c r="D362" s="114" t="n"/>
      <c r="E362" s="114" t="n"/>
      <c r="F362" s="114" t="n"/>
      <c r="G362" s="114" t="n"/>
      <c r="H362" s="114" t="n"/>
    </row>
    <row outlineLevel="0" r="363">
      <c r="A363" s="113" t="n"/>
      <c r="B363" s="113" t="n"/>
      <c r="C363" s="114" t="n"/>
      <c r="D363" s="114" t="n"/>
      <c r="E363" s="114" t="n"/>
      <c r="F363" s="114" t="n"/>
      <c r="G363" s="114" t="n"/>
      <c r="H363" s="114" t="n"/>
    </row>
    <row outlineLevel="0" r="364">
      <c r="A364" s="113" t="n"/>
      <c r="B364" s="113" t="n"/>
      <c r="C364" s="114" t="n"/>
      <c r="D364" s="114" t="n"/>
      <c r="E364" s="114" t="n"/>
      <c r="F364" s="114" t="n"/>
      <c r="G364" s="114" t="n"/>
      <c r="H364" s="114" t="n"/>
    </row>
    <row outlineLevel="0" r="365">
      <c r="A365" s="113" t="n"/>
      <c r="B365" s="113" t="n"/>
      <c r="C365" s="114" t="n"/>
      <c r="D365" s="114" t="n"/>
      <c r="E365" s="114" t="n"/>
      <c r="F365" s="114" t="n"/>
      <c r="G365" s="114" t="n"/>
      <c r="H365" s="114" t="n"/>
    </row>
    <row outlineLevel="0" r="366">
      <c r="A366" s="113" t="n"/>
      <c r="B366" s="113" t="n"/>
      <c r="C366" s="114" t="n"/>
      <c r="D366" s="114" t="n"/>
      <c r="E366" s="114" t="n"/>
      <c r="F366" s="114" t="n"/>
      <c r="G366" s="114" t="n"/>
      <c r="H366" s="114" t="n"/>
    </row>
    <row outlineLevel="0" r="367">
      <c r="A367" s="113" t="n"/>
      <c r="B367" s="113" t="n"/>
      <c r="C367" s="114" t="n"/>
      <c r="D367" s="114" t="n"/>
      <c r="E367" s="114" t="n"/>
      <c r="F367" s="114" t="n"/>
      <c r="G367" s="114" t="n"/>
      <c r="H367" s="114" t="n"/>
    </row>
    <row outlineLevel="0" r="368">
      <c r="A368" s="113" t="n"/>
      <c r="B368" s="113" t="n"/>
      <c r="C368" s="114" t="n"/>
      <c r="D368" s="114" t="n"/>
      <c r="E368" s="114" t="n"/>
      <c r="F368" s="114" t="n"/>
      <c r="G368" s="114" t="n"/>
      <c r="H368" s="114" t="n"/>
    </row>
    <row outlineLevel="0" r="369">
      <c r="A369" s="113" t="n"/>
      <c r="B369" s="113" t="n"/>
      <c r="C369" s="114" t="n"/>
      <c r="D369" s="114" t="n"/>
      <c r="E369" s="114" t="n"/>
      <c r="F369" s="114" t="n"/>
      <c r="G369" s="114" t="n"/>
      <c r="H369" s="114" t="n"/>
    </row>
    <row outlineLevel="0" r="370">
      <c r="A370" s="113" t="n"/>
      <c r="B370" s="113" t="n"/>
      <c r="C370" s="114" t="n"/>
      <c r="D370" s="114" t="n"/>
      <c r="E370" s="114" t="n"/>
      <c r="F370" s="114" t="n"/>
      <c r="G370" s="114" t="n"/>
      <c r="H370" s="114" t="n"/>
    </row>
    <row outlineLevel="0" r="371">
      <c r="A371" s="113" t="n"/>
      <c r="B371" s="113" t="n"/>
      <c r="C371" s="114" t="n"/>
      <c r="D371" s="114" t="n"/>
      <c r="E371" s="114" t="n"/>
      <c r="F371" s="114" t="n"/>
      <c r="G371" s="114" t="n"/>
      <c r="H371" s="114" t="n"/>
    </row>
    <row outlineLevel="0" r="372">
      <c r="A372" s="113" t="n"/>
      <c r="B372" s="113" t="n"/>
      <c r="C372" s="114" t="n"/>
      <c r="D372" s="114" t="n"/>
      <c r="E372" s="114" t="n"/>
      <c r="F372" s="114" t="n"/>
      <c r="G372" s="114" t="n"/>
      <c r="H372" s="114" t="n"/>
    </row>
    <row outlineLevel="0" r="373">
      <c r="A373" s="113" t="n"/>
      <c r="B373" s="113" t="n"/>
      <c r="C373" s="114" t="n"/>
      <c r="D373" s="114" t="n"/>
      <c r="E373" s="114" t="n"/>
      <c r="F373" s="114" t="n"/>
      <c r="G373" s="114" t="n"/>
      <c r="H373" s="114" t="n"/>
    </row>
    <row outlineLevel="0" r="374">
      <c r="A374" s="113" t="n"/>
      <c r="B374" s="113" t="n"/>
      <c r="C374" s="114" t="n"/>
      <c r="D374" s="114" t="n"/>
      <c r="E374" s="114" t="n"/>
      <c r="F374" s="114" t="n"/>
      <c r="G374" s="114" t="n"/>
      <c r="H374" s="114" t="n"/>
    </row>
    <row outlineLevel="0" r="375">
      <c r="A375" s="113" t="n"/>
      <c r="B375" s="113" t="n"/>
      <c r="C375" s="114" t="n"/>
      <c r="D375" s="114" t="n"/>
      <c r="E375" s="114" t="n"/>
      <c r="F375" s="114" t="n"/>
      <c r="G375" s="114" t="n"/>
      <c r="H375" s="114" t="n"/>
    </row>
    <row outlineLevel="0" r="376">
      <c r="A376" s="113" t="n"/>
      <c r="B376" s="113" t="n"/>
      <c r="C376" s="114" t="n"/>
      <c r="D376" s="114" t="n"/>
      <c r="E376" s="114" t="n"/>
      <c r="F376" s="114" t="n"/>
      <c r="G376" s="114" t="n"/>
      <c r="H376" s="114" t="n"/>
    </row>
    <row outlineLevel="0" r="377">
      <c r="A377" s="113" t="n"/>
      <c r="B377" s="113" t="n"/>
      <c r="C377" s="114" t="n"/>
      <c r="D377" s="114" t="n"/>
      <c r="E377" s="114" t="n"/>
      <c r="F377" s="114" t="n"/>
      <c r="G377" s="114" t="n"/>
      <c r="H377" s="114" t="n"/>
    </row>
    <row outlineLevel="0" r="378">
      <c r="A378" s="113" t="n"/>
      <c r="B378" s="113" t="n"/>
      <c r="C378" s="114" t="n"/>
      <c r="D378" s="114" t="n"/>
      <c r="E378" s="114" t="n"/>
      <c r="F378" s="114" t="n"/>
      <c r="G378" s="114" t="n"/>
      <c r="H378" s="114" t="n"/>
    </row>
    <row outlineLevel="0" r="379">
      <c r="A379" s="113" t="n"/>
      <c r="B379" s="113" t="n"/>
      <c r="C379" s="114" t="n"/>
      <c r="D379" s="114" t="n"/>
      <c r="E379" s="114" t="n"/>
      <c r="F379" s="114" t="n"/>
      <c r="G379" s="114" t="n"/>
      <c r="H379" s="114" t="n"/>
    </row>
    <row outlineLevel="0" r="380">
      <c r="A380" s="113" t="n"/>
      <c r="B380" s="113" t="n"/>
      <c r="C380" s="114" t="n"/>
      <c r="D380" s="114" t="n"/>
      <c r="E380" s="114" t="n"/>
      <c r="F380" s="114" t="n"/>
      <c r="G380" s="114" t="n"/>
      <c r="H380" s="114" t="n"/>
    </row>
    <row outlineLevel="0" r="381">
      <c r="A381" s="113" t="n"/>
      <c r="B381" s="113" t="n"/>
      <c r="C381" s="114" t="n"/>
      <c r="D381" s="114" t="n"/>
      <c r="E381" s="114" t="n"/>
      <c r="F381" s="114" t="n"/>
      <c r="G381" s="114" t="n"/>
      <c r="H381" s="114" t="n"/>
    </row>
    <row outlineLevel="0" r="382">
      <c r="A382" s="113" t="n"/>
      <c r="B382" s="113" t="n"/>
      <c r="C382" s="114" t="n"/>
      <c r="D382" s="114" t="n"/>
      <c r="E382" s="114" t="n"/>
      <c r="F382" s="114" t="n"/>
      <c r="G382" s="114" t="n"/>
      <c r="H382" s="114" t="n"/>
    </row>
    <row outlineLevel="0" r="383">
      <c r="A383" s="113" t="n"/>
      <c r="B383" s="113" t="n"/>
      <c r="C383" s="114" t="n"/>
      <c r="D383" s="114" t="n"/>
      <c r="E383" s="114" t="n"/>
      <c r="F383" s="114" t="n"/>
      <c r="G383" s="114" t="n"/>
      <c r="H383" s="114" t="n"/>
    </row>
    <row outlineLevel="0" r="384">
      <c r="A384" s="113" t="n"/>
      <c r="B384" s="113" t="n"/>
      <c r="C384" s="114" t="n"/>
      <c r="D384" s="114" t="n"/>
      <c r="E384" s="114" t="n"/>
      <c r="F384" s="114" t="n"/>
      <c r="G384" s="114" t="n"/>
      <c r="H384" s="114" t="n"/>
    </row>
    <row outlineLevel="0" r="385">
      <c r="A385" s="113" t="n"/>
      <c r="B385" s="113" t="n"/>
      <c r="C385" s="114" t="n"/>
      <c r="D385" s="114" t="n"/>
      <c r="E385" s="114" t="n"/>
      <c r="F385" s="114" t="n"/>
      <c r="G385" s="114" t="n"/>
      <c r="H385" s="114" t="n"/>
    </row>
    <row outlineLevel="0" r="386">
      <c r="A386" s="113" t="n"/>
      <c r="B386" s="113" t="n"/>
      <c r="C386" s="114" t="n"/>
      <c r="D386" s="114" t="n"/>
      <c r="E386" s="114" t="n"/>
      <c r="F386" s="114" t="n"/>
      <c r="G386" s="114" t="n"/>
      <c r="H386" s="114" t="n"/>
    </row>
    <row outlineLevel="0" r="387">
      <c r="A387" s="113" t="n"/>
      <c r="B387" s="113" t="n"/>
      <c r="C387" s="114" t="n"/>
      <c r="D387" s="114" t="n"/>
      <c r="E387" s="114" t="n"/>
      <c r="F387" s="114" t="n"/>
      <c r="G387" s="114" t="n"/>
      <c r="H387" s="114" t="n"/>
    </row>
    <row outlineLevel="0" r="388">
      <c r="A388" s="113" t="n"/>
      <c r="B388" s="113" t="n"/>
      <c r="C388" s="114" t="n"/>
      <c r="D388" s="114" t="n"/>
      <c r="E388" s="114" t="n"/>
      <c r="F388" s="114" t="n"/>
      <c r="G388" s="114" t="n"/>
      <c r="H388" s="114" t="n"/>
    </row>
    <row outlineLevel="0" r="389">
      <c r="A389" s="113" t="n"/>
      <c r="B389" s="113" t="n"/>
      <c r="C389" s="114" t="n"/>
      <c r="D389" s="114" t="n"/>
      <c r="E389" s="114" t="n"/>
      <c r="F389" s="114" t="n"/>
      <c r="G389" s="114" t="n"/>
      <c r="H389" s="114" t="n"/>
    </row>
    <row outlineLevel="0" r="390">
      <c r="A390" s="113" t="n"/>
      <c r="B390" s="113" t="n"/>
      <c r="C390" s="114" t="n"/>
      <c r="D390" s="114" t="n"/>
      <c r="E390" s="114" t="n"/>
      <c r="F390" s="114" t="n"/>
      <c r="G390" s="114" t="n"/>
      <c r="H390" s="114" t="n"/>
    </row>
    <row outlineLevel="0" r="391">
      <c r="A391" s="113" t="n"/>
      <c r="B391" s="113" t="n"/>
      <c r="C391" s="114" t="n"/>
      <c r="D391" s="114" t="n"/>
      <c r="E391" s="114" t="n"/>
      <c r="F391" s="114" t="n"/>
      <c r="G391" s="114" t="n"/>
      <c r="H391" s="114" t="n"/>
    </row>
    <row outlineLevel="0" r="392">
      <c r="A392" s="113" t="n"/>
      <c r="B392" s="113" t="n"/>
      <c r="C392" s="114" t="n"/>
      <c r="D392" s="114" t="n"/>
      <c r="E392" s="114" t="n"/>
      <c r="F392" s="114" t="n"/>
      <c r="G392" s="114" t="n"/>
      <c r="H392" s="114" t="n"/>
    </row>
    <row outlineLevel="0" r="393">
      <c r="A393" s="113" t="n"/>
      <c r="B393" s="113" t="n"/>
      <c r="C393" s="114" t="n"/>
      <c r="D393" s="114" t="n"/>
      <c r="E393" s="114" t="n"/>
      <c r="F393" s="114" t="n"/>
      <c r="G393" s="114" t="n"/>
      <c r="H393" s="114" t="n"/>
    </row>
    <row outlineLevel="0" r="394">
      <c r="A394" s="113" t="n"/>
      <c r="B394" s="113" t="n"/>
      <c r="C394" s="114" t="n"/>
      <c r="D394" s="114" t="n"/>
      <c r="E394" s="114" t="n"/>
      <c r="F394" s="114" t="n"/>
      <c r="G394" s="114" t="n"/>
      <c r="H394" s="114" t="n"/>
    </row>
    <row outlineLevel="0" r="395">
      <c r="A395" s="113" t="n"/>
      <c r="B395" s="113" t="n"/>
      <c r="C395" s="114" t="n"/>
      <c r="D395" s="114" t="n"/>
      <c r="E395" s="114" t="n"/>
      <c r="F395" s="114" t="n"/>
      <c r="G395" s="114" t="n"/>
      <c r="H395" s="114" t="n"/>
    </row>
    <row outlineLevel="0" r="396">
      <c r="A396" s="113" t="n"/>
      <c r="B396" s="113" t="n"/>
      <c r="C396" s="114" t="n"/>
      <c r="D396" s="114" t="n"/>
      <c r="E396" s="114" t="n"/>
      <c r="F396" s="114" t="n"/>
      <c r="G396" s="114" t="n"/>
      <c r="H396" s="114" t="n"/>
    </row>
    <row outlineLevel="0" r="397">
      <c r="A397" s="113" t="n"/>
      <c r="B397" s="113" t="n"/>
      <c r="C397" s="114" t="n"/>
      <c r="D397" s="114" t="n"/>
      <c r="E397" s="114" t="n"/>
      <c r="F397" s="114" t="n"/>
      <c r="G397" s="114" t="n"/>
      <c r="H397" s="114" t="n"/>
    </row>
    <row outlineLevel="0" r="398">
      <c r="A398" s="113" t="n"/>
      <c r="B398" s="113" t="n"/>
      <c r="C398" s="114" t="n"/>
      <c r="D398" s="114" t="n"/>
      <c r="E398" s="114" t="n"/>
      <c r="F398" s="114" t="n"/>
      <c r="G398" s="114" t="n"/>
      <c r="H398" s="114" t="n"/>
    </row>
    <row outlineLevel="0" r="399">
      <c r="A399" s="113" t="n"/>
      <c r="B399" s="113" t="n"/>
      <c r="C399" s="114" t="n"/>
      <c r="D399" s="114" t="n"/>
      <c r="E399" s="114" t="n"/>
      <c r="F399" s="114" t="n"/>
      <c r="G399" s="114" t="n"/>
      <c r="H399" s="114" t="n"/>
    </row>
    <row outlineLevel="0" r="400">
      <c r="A400" s="113" t="n"/>
      <c r="B400" s="113" t="n"/>
      <c r="C400" s="114" t="n"/>
      <c r="D400" s="114" t="n"/>
      <c r="E400" s="114" t="n"/>
      <c r="F400" s="114" t="n"/>
      <c r="G400" s="114" t="n"/>
      <c r="H400" s="114" t="n"/>
    </row>
    <row outlineLevel="0" r="401">
      <c r="A401" s="113" t="n"/>
      <c r="B401" s="113" t="n"/>
      <c r="C401" s="114" t="n"/>
      <c r="D401" s="114" t="n"/>
      <c r="E401" s="114" t="n"/>
      <c r="F401" s="114" t="n"/>
      <c r="G401" s="114" t="n"/>
      <c r="H401" s="114" t="n"/>
    </row>
    <row outlineLevel="0" r="402">
      <c r="A402" s="113" t="n"/>
      <c r="B402" s="113" t="n"/>
      <c r="C402" s="114" t="n"/>
      <c r="D402" s="114" t="n"/>
      <c r="E402" s="114" t="n"/>
      <c r="F402" s="114" t="n"/>
      <c r="G402" s="114" t="n"/>
      <c r="H402" s="114" t="n"/>
    </row>
    <row outlineLevel="0" r="403">
      <c r="A403" s="113" t="n"/>
      <c r="B403" s="113" t="n"/>
      <c r="C403" s="114" t="n"/>
      <c r="D403" s="114" t="n"/>
      <c r="E403" s="114" t="n"/>
      <c r="F403" s="114" t="n"/>
      <c r="G403" s="114" t="n"/>
      <c r="H403" s="114" t="n"/>
    </row>
    <row outlineLevel="0" r="404">
      <c r="A404" s="113" t="n"/>
      <c r="B404" s="113" t="n"/>
      <c r="C404" s="114" t="n"/>
      <c r="D404" s="114" t="n"/>
      <c r="E404" s="114" t="n"/>
      <c r="F404" s="114" t="n"/>
      <c r="G404" s="114" t="n"/>
      <c r="H404" s="114" t="n"/>
    </row>
    <row outlineLevel="0" r="405">
      <c r="A405" s="113" t="n"/>
      <c r="B405" s="113" t="n"/>
      <c r="C405" s="114" t="n"/>
      <c r="D405" s="114" t="n"/>
      <c r="E405" s="114" t="n"/>
      <c r="F405" s="114" t="n"/>
      <c r="G405" s="114" t="n"/>
      <c r="H405" s="114" t="n"/>
    </row>
    <row outlineLevel="0" r="406">
      <c r="A406" s="113" t="n"/>
      <c r="B406" s="113" t="n"/>
      <c r="C406" s="114" t="n"/>
      <c r="D406" s="114" t="n"/>
      <c r="E406" s="114" t="n"/>
      <c r="F406" s="114" t="n"/>
      <c r="G406" s="114" t="n"/>
      <c r="H406" s="114" t="n"/>
    </row>
    <row outlineLevel="0" r="407">
      <c r="A407" s="113" t="n"/>
      <c r="B407" s="113" t="n"/>
      <c r="C407" s="114" t="n"/>
      <c r="D407" s="114" t="n"/>
      <c r="E407" s="114" t="n"/>
      <c r="F407" s="114" t="n"/>
      <c r="G407" s="114" t="n"/>
      <c r="H407" s="114" t="n"/>
    </row>
    <row customHeight="true" ht="15" outlineLevel="0" r="408">
      <c r="A408" s="113" t="n"/>
      <c r="B408" s="113" t="n"/>
      <c r="C408" s="114" t="n"/>
      <c r="D408" s="114" t="n"/>
      <c r="E408" s="114" t="n"/>
      <c r="F408" s="114" t="n"/>
      <c r="G408" s="114" t="n"/>
      <c r="H408" s="114" t="n"/>
    </row>
    <row customHeight="true" ht="15" outlineLevel="0" r="409">
      <c r="A409" s="113" t="n"/>
      <c r="B409" s="113" t="n"/>
      <c r="C409" s="114" t="n"/>
      <c r="D409" s="114" t="n"/>
      <c r="E409" s="114" t="n"/>
      <c r="F409" s="114" t="n"/>
      <c r="G409" s="114" t="n"/>
      <c r="H409" s="114" t="n"/>
    </row>
    <row customHeight="true" ht="15" outlineLevel="0" r="410">
      <c r="A410" s="113" t="n"/>
      <c r="B410" s="113" t="n"/>
      <c r="C410" s="114" t="n"/>
      <c r="D410" s="114" t="n"/>
      <c r="E410" s="114" t="n"/>
      <c r="F410" s="114" t="n"/>
      <c r="G410" s="114" t="n"/>
      <c r="H410" s="114" t="n"/>
    </row>
    <row customHeight="true" ht="15" outlineLevel="0" r="411">
      <c r="A411" s="113" t="n"/>
      <c r="B411" s="113" t="n"/>
      <c r="C411" s="114" t="n"/>
      <c r="D411" s="114" t="n"/>
      <c r="E411" s="114" t="n"/>
      <c r="F411" s="114" t="n"/>
      <c r="G411" s="114" t="n"/>
      <c r="H411" s="114" t="n"/>
    </row>
    <row customHeight="true" ht="15" outlineLevel="0" r="412">
      <c r="A412" s="113" t="n"/>
      <c r="B412" s="113" t="n"/>
      <c r="C412" s="114" t="n"/>
      <c r="D412" s="114" t="n"/>
      <c r="E412" s="114" t="n"/>
      <c r="F412" s="114" t="n"/>
      <c r="G412" s="114" t="n"/>
      <c r="H412" s="114" t="n"/>
    </row>
    <row customHeight="true" ht="15" outlineLevel="0" r="413">
      <c r="A413" s="113" t="n"/>
      <c r="B413" s="113" t="n"/>
      <c r="C413" s="114" t="n"/>
      <c r="D413" s="114" t="n"/>
      <c r="E413" s="114" t="n"/>
      <c r="F413" s="114" t="n"/>
      <c r="G413" s="114" t="n"/>
      <c r="H413" s="114" t="n"/>
    </row>
    <row customHeight="true" ht="15" outlineLevel="0" r="414">
      <c r="A414" s="113" t="n"/>
      <c r="B414" s="113" t="n"/>
      <c r="C414" s="114" t="n"/>
      <c r="D414" s="114" t="n"/>
      <c r="E414" s="114" t="n"/>
      <c r="F414" s="114" t="n"/>
      <c r="G414" s="114" t="n"/>
      <c r="H414" s="114" t="n"/>
    </row>
    <row customHeight="true" ht="15" outlineLevel="0" r="415">
      <c r="A415" s="113" t="n"/>
      <c r="B415" s="113" t="n"/>
      <c r="C415" s="114" t="n"/>
      <c r="D415" s="114" t="n"/>
      <c r="E415" s="114" t="n"/>
      <c r="F415" s="114" t="n"/>
      <c r="G415" s="114" t="n"/>
      <c r="H415" s="114" t="n"/>
    </row>
    <row customHeight="true" ht="15" outlineLevel="0" r="416">
      <c r="A416" s="113" t="n"/>
      <c r="B416" s="113" t="n"/>
      <c r="C416" s="114" t="n"/>
      <c r="D416" s="114" t="n"/>
      <c r="E416" s="114" t="n"/>
      <c r="F416" s="114" t="n"/>
      <c r="G416" s="114" t="n"/>
      <c r="H416" s="114" t="n"/>
    </row>
    <row customHeight="true" ht="15" outlineLevel="0" r="417">
      <c r="A417" s="113" t="n"/>
      <c r="B417" s="113" t="n"/>
      <c r="C417" s="114" t="n"/>
      <c r="D417" s="114" t="n"/>
      <c r="E417" s="114" t="n"/>
      <c r="F417" s="114" t="n"/>
      <c r="G417" s="114" t="n"/>
      <c r="H417" s="114" t="n"/>
    </row>
    <row customHeight="true" ht="15" outlineLevel="0" r="418">
      <c r="A418" s="113" t="n"/>
      <c r="B418" s="113" t="n"/>
      <c r="C418" s="114" t="n"/>
      <c r="D418" s="114" t="n"/>
      <c r="E418" s="114" t="n"/>
      <c r="F418" s="114" t="n"/>
      <c r="G418" s="114" t="n"/>
      <c r="H418" s="114" t="n"/>
    </row>
    <row customHeight="true" ht="15" outlineLevel="0" r="419">
      <c r="A419" s="113" t="n"/>
      <c r="B419" s="113" t="n"/>
      <c r="C419" s="114" t="n"/>
      <c r="D419" s="114" t="n"/>
      <c r="E419" s="114" t="n"/>
      <c r="F419" s="114" t="n"/>
      <c r="G419" s="114" t="n"/>
      <c r="H419" s="114" t="n"/>
    </row>
    <row customHeight="true" ht="15" outlineLevel="0" r="420">
      <c r="A420" s="113" t="n"/>
      <c r="B420" s="113" t="n"/>
      <c r="C420" s="114" t="n"/>
      <c r="D420" s="114" t="n"/>
      <c r="E420" s="114" t="n"/>
      <c r="F420" s="114" t="n"/>
      <c r="G420" s="114" t="n"/>
      <c r="H420" s="114" t="n"/>
    </row>
    <row customHeight="true" ht="15" outlineLevel="0" r="421">
      <c r="A421" s="113" t="n"/>
      <c r="B421" s="113" t="n"/>
      <c r="C421" s="114" t="n"/>
      <c r="D421" s="114" t="n"/>
      <c r="E421" s="114" t="n"/>
      <c r="F421" s="114" t="n"/>
      <c r="G421" s="114" t="n"/>
      <c r="H421" s="114" t="n"/>
    </row>
    <row customHeight="true" ht="15" outlineLevel="0" r="422">
      <c r="A422" s="113" t="n"/>
      <c r="B422" s="113" t="n"/>
      <c r="C422" s="114" t="n"/>
      <c r="D422" s="114" t="n"/>
      <c r="E422" s="114" t="n"/>
      <c r="F422" s="114" t="n"/>
      <c r="G422" s="114" t="n"/>
      <c r="H422" s="114" t="n"/>
    </row>
    <row customHeight="true" ht="15" outlineLevel="0" r="423">
      <c r="A423" s="113" t="n"/>
      <c r="B423" s="113" t="n"/>
      <c r="C423" s="114" t="n"/>
      <c r="D423" s="114" t="n"/>
      <c r="E423" s="114" t="n"/>
      <c r="F423" s="114" t="n"/>
      <c r="G423" s="114" t="n"/>
      <c r="H423" s="114" t="n"/>
    </row>
    <row customHeight="true" ht="15" outlineLevel="0" r="424">
      <c r="A424" s="113" t="n"/>
      <c r="B424" s="113" t="n"/>
      <c r="C424" s="114" t="n"/>
      <c r="D424" s="114" t="n"/>
      <c r="E424" s="114" t="n"/>
      <c r="F424" s="114" t="n"/>
      <c r="G424" s="114" t="n"/>
      <c r="H424" s="114" t="n"/>
    </row>
    <row customHeight="true" ht="15" outlineLevel="0" r="425">
      <c r="A425" s="113" t="n"/>
      <c r="B425" s="113" t="n"/>
      <c r="C425" s="114" t="n"/>
      <c r="D425" s="114" t="n"/>
      <c r="E425" s="114" t="n"/>
      <c r="F425" s="114" t="n"/>
      <c r="G425" s="114" t="n"/>
      <c r="H425" s="114" t="n"/>
    </row>
    <row customHeight="true" ht="15" outlineLevel="0" r="426">
      <c r="A426" s="113" t="n"/>
      <c r="B426" s="113" t="n"/>
      <c r="C426" s="114" t="n"/>
      <c r="D426" s="114" t="n"/>
      <c r="E426" s="114" t="n"/>
      <c r="F426" s="114" t="n"/>
      <c r="G426" s="114" t="n"/>
      <c r="H426" s="114" t="n"/>
    </row>
    <row customHeight="true" ht="15" outlineLevel="0" r="427">
      <c r="A427" s="113" t="n"/>
      <c r="B427" s="113" t="n"/>
      <c r="C427" s="114" t="n"/>
      <c r="D427" s="114" t="n"/>
      <c r="E427" s="114" t="n"/>
      <c r="F427" s="114" t="n"/>
      <c r="G427" s="114" t="n"/>
      <c r="H427" s="114" t="n"/>
    </row>
    <row customHeight="true" ht="15" outlineLevel="0" r="428">
      <c r="A428" s="113" t="n"/>
      <c r="B428" s="113" t="n"/>
      <c r="C428" s="114" t="n"/>
      <c r="D428" s="114" t="n"/>
      <c r="E428" s="114" t="n"/>
      <c r="F428" s="114" t="n"/>
      <c r="G428" s="114" t="n"/>
      <c r="H428" s="114" t="n"/>
    </row>
    <row customHeight="true" ht="15" outlineLevel="0" r="429">
      <c r="A429" s="113" t="n"/>
      <c r="B429" s="113" t="n"/>
      <c r="C429" s="114" t="n"/>
      <c r="D429" s="114" t="n"/>
      <c r="E429" s="114" t="n"/>
      <c r="F429" s="114" t="n"/>
      <c r="G429" s="114" t="n"/>
      <c r="H429" s="114" t="n"/>
    </row>
    <row customHeight="true" ht="15" outlineLevel="0" r="430">
      <c r="A430" s="113" t="n"/>
      <c r="B430" s="113" t="n"/>
      <c r="C430" s="114" t="n"/>
      <c r="D430" s="114" t="n"/>
      <c r="E430" s="114" t="n"/>
      <c r="F430" s="114" t="n"/>
      <c r="G430" s="114" t="n"/>
      <c r="H430" s="114" t="n"/>
    </row>
    <row customHeight="true" ht="15" outlineLevel="0" r="431">
      <c r="A431" s="113" t="n"/>
      <c r="B431" s="113" t="n"/>
      <c r="C431" s="114" t="n"/>
      <c r="D431" s="114" t="n"/>
      <c r="E431" s="114" t="n"/>
      <c r="F431" s="114" t="n"/>
      <c r="G431" s="114" t="n"/>
      <c r="H431" s="114" t="n"/>
    </row>
    <row customHeight="true" ht="15" outlineLevel="0" r="432">
      <c r="A432" s="113" t="n"/>
      <c r="B432" s="113" t="n"/>
      <c r="C432" s="114" t="n"/>
      <c r="D432" s="114" t="n"/>
      <c r="E432" s="114" t="n"/>
      <c r="F432" s="114" t="n"/>
      <c r="G432" s="114" t="n"/>
      <c r="H432" s="114" t="n"/>
    </row>
    <row customHeight="true" ht="15" outlineLevel="0" r="433">
      <c r="A433" s="113" t="n"/>
      <c r="B433" s="113" t="n"/>
      <c r="C433" s="114" t="n"/>
      <c r="D433" s="114" t="n"/>
      <c r="E433" s="114" t="n"/>
      <c r="F433" s="114" t="n"/>
      <c r="G433" s="114" t="n"/>
      <c r="H433" s="114" t="n"/>
    </row>
    <row customHeight="true" ht="15" outlineLevel="0" r="434">
      <c r="A434" s="113" t="n"/>
      <c r="B434" s="113" t="n"/>
      <c r="C434" s="114" t="n"/>
      <c r="D434" s="114" t="n"/>
      <c r="E434" s="114" t="n"/>
      <c r="F434" s="114" t="n"/>
      <c r="G434" s="114" t="n"/>
      <c r="H434" s="114" t="n"/>
    </row>
    <row customHeight="true" ht="15" outlineLevel="0" r="435">
      <c r="A435" s="113" t="n"/>
      <c r="B435" s="113" t="n"/>
      <c r="C435" s="114" t="n"/>
      <c r="D435" s="114" t="n"/>
      <c r="E435" s="114" t="n"/>
      <c r="F435" s="114" t="n"/>
      <c r="G435" s="114" t="n"/>
      <c r="H435" s="114" t="n"/>
    </row>
    <row customHeight="true" ht="15" outlineLevel="0" r="436">
      <c r="A436" s="113" t="n"/>
      <c r="B436" s="113" t="n"/>
      <c r="C436" s="114" t="n"/>
      <c r="D436" s="114" t="n"/>
      <c r="E436" s="114" t="n"/>
      <c r="F436" s="114" t="n"/>
      <c r="G436" s="114" t="n"/>
      <c r="H436" s="114" t="n"/>
    </row>
    <row customHeight="true" ht="15" outlineLevel="0" r="437">
      <c r="A437" s="113" t="n"/>
      <c r="B437" s="113" t="n"/>
      <c r="C437" s="114" t="n"/>
      <c r="D437" s="114" t="n"/>
      <c r="E437" s="114" t="n"/>
      <c r="F437" s="114" t="n"/>
      <c r="G437" s="114" t="n"/>
      <c r="H437" s="114" t="n"/>
    </row>
    <row customHeight="true" ht="15" outlineLevel="0" r="438">
      <c r="A438" s="113" t="n"/>
      <c r="B438" s="113" t="n"/>
      <c r="C438" s="114" t="n"/>
      <c r="D438" s="114" t="n"/>
      <c r="E438" s="114" t="n"/>
      <c r="F438" s="114" t="n"/>
      <c r="G438" s="114" t="n"/>
      <c r="H438" s="114" t="n"/>
    </row>
    <row customHeight="true" ht="15" outlineLevel="0" r="439">
      <c r="A439" s="113" t="n"/>
      <c r="B439" s="113" t="n"/>
      <c r="C439" s="114" t="n"/>
      <c r="D439" s="114" t="n"/>
      <c r="E439" s="114" t="n"/>
      <c r="F439" s="114" t="n"/>
      <c r="G439" s="114" t="n"/>
      <c r="H439" s="114" t="n"/>
    </row>
    <row customHeight="true" ht="15" outlineLevel="0" r="440">
      <c r="A440" s="113" t="n"/>
      <c r="B440" s="113" t="n"/>
      <c r="C440" s="114" t="n"/>
      <c r="D440" s="114" t="n"/>
      <c r="E440" s="114" t="n"/>
      <c r="F440" s="114" t="n"/>
      <c r="G440" s="114" t="n"/>
      <c r="H440" s="114" t="n"/>
    </row>
    <row customHeight="true" ht="15" outlineLevel="0" r="441">
      <c r="A441" s="113" t="n"/>
      <c r="B441" s="113" t="n"/>
      <c r="C441" s="114" t="n"/>
      <c r="D441" s="114" t="n"/>
      <c r="E441" s="114" t="n"/>
      <c r="F441" s="114" t="n"/>
      <c r="G441" s="114" t="n"/>
      <c r="H441" s="114" t="n"/>
    </row>
    <row customHeight="true" ht="15" outlineLevel="0" r="442">
      <c r="A442" s="113" t="n"/>
      <c r="B442" s="113" t="n"/>
      <c r="C442" s="114" t="n"/>
      <c r="D442" s="114" t="n"/>
      <c r="E442" s="114" t="n"/>
      <c r="F442" s="114" t="n"/>
      <c r="G442" s="114" t="n"/>
      <c r="H442" s="114" t="n"/>
    </row>
    <row customHeight="true" ht="15" outlineLevel="0" r="443">
      <c r="A443" s="113" t="n"/>
      <c r="B443" s="113" t="n"/>
      <c r="C443" s="114" t="n"/>
      <c r="D443" s="114" t="n"/>
      <c r="E443" s="114" t="n"/>
      <c r="F443" s="114" t="n"/>
      <c r="G443" s="114" t="n"/>
      <c r="H443" s="114" t="n"/>
    </row>
    <row customHeight="true" ht="15" outlineLevel="0" r="444">
      <c r="A444" s="113" t="n"/>
      <c r="B444" s="113" t="n"/>
      <c r="C444" s="114" t="n"/>
      <c r="D444" s="114" t="n"/>
      <c r="E444" s="114" t="n"/>
      <c r="F444" s="114" t="n"/>
      <c r="G444" s="114" t="n"/>
      <c r="H444" s="114" t="n"/>
    </row>
    <row customHeight="true" ht="15" outlineLevel="0" r="445">
      <c r="A445" s="113" t="n"/>
      <c r="B445" s="113" t="n"/>
      <c r="C445" s="114" t="n"/>
      <c r="D445" s="114" t="n"/>
      <c r="E445" s="114" t="n"/>
      <c r="F445" s="114" t="n"/>
      <c r="G445" s="114" t="n"/>
      <c r="H445" s="114" t="n"/>
    </row>
    <row customHeight="true" ht="15" outlineLevel="0" r="446">
      <c r="A446" s="113" t="n"/>
      <c r="B446" s="113" t="n"/>
      <c r="C446" s="114" t="n"/>
      <c r="D446" s="114" t="n"/>
      <c r="E446" s="114" t="n"/>
      <c r="F446" s="114" t="n"/>
      <c r="G446" s="114" t="n"/>
      <c r="H446" s="114" t="n"/>
    </row>
    <row customHeight="true" ht="15" outlineLevel="0" r="447">
      <c r="A447" s="113" t="n"/>
      <c r="B447" s="113" t="n"/>
      <c r="C447" s="114" t="n"/>
      <c r="D447" s="114" t="n"/>
      <c r="E447" s="114" t="n"/>
      <c r="F447" s="114" t="n"/>
      <c r="G447" s="114" t="n"/>
      <c r="H447" s="114" t="n"/>
    </row>
    <row customHeight="true" ht="15" outlineLevel="0" r="448">
      <c r="A448" s="113" t="n"/>
      <c r="B448" s="113" t="n"/>
      <c r="C448" s="114" t="n"/>
      <c r="D448" s="114" t="n"/>
      <c r="E448" s="114" t="n"/>
      <c r="F448" s="114" t="n"/>
      <c r="G448" s="114" t="n"/>
      <c r="H448" s="114" t="n"/>
    </row>
    <row customHeight="true" ht="15" outlineLevel="0" r="449">
      <c r="A449" s="113" t="n"/>
      <c r="B449" s="113" t="n"/>
      <c r="C449" s="114" t="n"/>
      <c r="D449" s="114" t="n"/>
      <c r="E449" s="114" t="n"/>
      <c r="F449" s="114" t="n"/>
      <c r="G449" s="114" t="n"/>
      <c r="H449" s="114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38"/>
  <sheetViews>
    <sheetView showZeros="true" workbookViewId="0"/>
  </sheetViews>
  <sheetFormatPr baseColWidth="8" customHeight="false" defaultColWidth="9.91918085674889" defaultRowHeight="14.25" zeroHeight="false"/>
  <cols>
    <col bestFit="true" customWidth="true" max="1" min="1" outlineLevel="0" width="10.7161064982313"/>
    <col customWidth="true" max="3" min="3" outlineLevel="0" width="11.1230472513287"/>
    <col customWidth="true" max="5" min="5" outlineLevel="0" width="17.4984523831878"/>
    <col customWidth="true" max="7" min="7" outlineLevel="0" width="15.4637486177008"/>
    <col customWidth="true" max="9" min="9" outlineLevel="0" width="21.7035068318608"/>
    <col customWidth="true" max="10" min="10" outlineLevel="0" width="15.3281017000017"/>
  </cols>
  <sheetData>
    <row outlineLevel="0" r="1">
      <c r="A1" s="0" t="n">
        <v>3446.05</v>
      </c>
      <c r="B1" s="0" t="n">
        <v>103.95</v>
      </c>
      <c r="C1" s="0" t="n">
        <f aca="false" ca="false" dt2D="false" dtr="false" t="normal">A1+B1</f>
        <v>3550</v>
      </c>
      <c r="G1" s="0" t="n">
        <f aca="false" ca="false" dt2D="false" dtr="false" t="normal">E1+F1</f>
        <v>0</v>
      </c>
      <c r="K1" s="0" t="n">
        <f aca="false" ca="false" dt2D="false" dtr="false" t="normal">I1+J1</f>
        <v>0</v>
      </c>
    </row>
    <row outlineLevel="0" r="2">
      <c r="A2" s="0" t="n">
        <v>531.6</v>
      </c>
      <c r="B2" s="0" t="n">
        <v>18.4</v>
      </c>
      <c r="C2" s="0" t="n">
        <f aca="false" ca="false" dt2D="false" dtr="false" t="normal">A2+B2</f>
        <v>550</v>
      </c>
      <c r="G2" s="0" t="n">
        <f aca="false" ca="false" dt2D="false" dtr="false" t="normal">E2+F2</f>
        <v>0</v>
      </c>
      <c r="K2" s="0" t="n">
        <f aca="false" ca="false" dt2D="false" dtr="false" t="normal">I2+J2</f>
        <v>0</v>
      </c>
    </row>
    <row outlineLevel="0" r="3">
      <c r="A3" s="0" t="n">
        <v>2328.4</v>
      </c>
      <c r="B3" s="0" t="n">
        <v>71.6</v>
      </c>
      <c r="C3" s="0" t="n">
        <f aca="false" ca="false" dt2D="false" dtr="false" t="normal">A3+B3</f>
        <v>2400</v>
      </c>
      <c r="G3" s="0" t="n">
        <f aca="false" ca="false" dt2D="false" dtr="false" t="normal">E3+F3</f>
        <v>0</v>
      </c>
      <c r="K3" s="0" t="n">
        <f aca="false" ca="false" dt2D="false" dtr="false" t="normal">I3+J3</f>
        <v>0</v>
      </c>
    </row>
    <row outlineLevel="0" r="4">
      <c r="A4" s="0" t="n">
        <v>1456.5</v>
      </c>
      <c r="B4" s="0" t="n">
        <v>43.5</v>
      </c>
      <c r="C4" s="0" t="n">
        <f aca="false" ca="false" dt2D="false" dtr="false" t="normal">A4+B4</f>
        <v>1500</v>
      </c>
      <c r="G4" s="0" t="n">
        <f aca="false" ca="false" dt2D="false" dtr="false" t="normal">E4+F4</f>
        <v>0</v>
      </c>
      <c r="K4" s="0" t="n">
        <f aca="false" ca="false" dt2D="false" dtr="false" t="normal">I4+J4</f>
        <v>0</v>
      </c>
    </row>
    <row outlineLevel="0" r="5">
      <c r="A5" s="0" t="n">
        <v>1262.3</v>
      </c>
      <c r="B5" s="0" t="n">
        <v>37.7</v>
      </c>
      <c r="C5" s="0" t="n">
        <f aca="false" ca="false" dt2D="false" dtr="false" t="normal">A5+B5</f>
        <v>1300</v>
      </c>
      <c r="G5" s="0" t="n">
        <f aca="false" ca="false" dt2D="false" dtr="false" t="normal">E5+F5</f>
        <v>0</v>
      </c>
      <c r="K5" s="0" t="n">
        <f aca="false" ca="false" dt2D="false" dtr="false" t="normal">I5+J5</f>
        <v>0</v>
      </c>
    </row>
    <row outlineLevel="0" r="6">
      <c r="A6" s="0" t="n">
        <v>3349.95</v>
      </c>
      <c r="B6" s="0" t="n">
        <v>100.05</v>
      </c>
      <c r="C6" s="0" t="n">
        <f aca="false" ca="false" dt2D="false" dtr="false" t="normal">A6+B6</f>
        <v>3450</v>
      </c>
      <c r="G6" s="0" t="n">
        <f aca="false" ca="false" dt2D="false" dtr="false" t="normal">E6+F6</f>
        <v>0</v>
      </c>
      <c r="K6" s="0" t="n">
        <f aca="false" ca="false" dt2D="false" dtr="false" t="normal">I6+J6</f>
        <v>0</v>
      </c>
    </row>
    <row outlineLevel="0" r="7">
      <c r="A7" s="0" t="n">
        <v>3935.65</v>
      </c>
      <c r="B7" s="0" t="n">
        <v>124.35</v>
      </c>
      <c r="C7" s="0" t="n">
        <f aca="false" ca="false" dt2D="false" dtr="false" t="normal">A7+B7</f>
        <v>4060</v>
      </c>
      <c r="G7" s="0" t="n">
        <f aca="false" ca="false" dt2D="false" dtr="false" t="normal">E7+F7</f>
        <v>0</v>
      </c>
      <c r="K7" s="0" t="n">
        <f aca="false" ca="false" dt2D="false" dtr="false" t="normal">I7+J7</f>
        <v>0</v>
      </c>
    </row>
    <row outlineLevel="0" r="8">
      <c r="A8" s="0" t="n">
        <v>3349.95</v>
      </c>
      <c r="B8" s="0" t="n">
        <v>100.05</v>
      </c>
      <c r="C8" s="0" t="n">
        <f aca="false" ca="false" dt2D="false" dtr="false" t="normal">A8+B8</f>
        <v>3450</v>
      </c>
      <c r="G8" s="0" t="n">
        <f aca="false" ca="false" dt2D="false" dtr="false" t="normal">E8+F8</f>
        <v>0</v>
      </c>
      <c r="K8" s="0" t="n">
        <f aca="false" ca="false" dt2D="false" dtr="false" t="normal">I8+J8</f>
        <v>0</v>
      </c>
    </row>
    <row outlineLevel="0" r="9">
      <c r="A9" s="0" t="n">
        <v>1456.5</v>
      </c>
      <c r="B9" s="0" t="n">
        <v>43.5</v>
      </c>
      <c r="C9" s="0" t="n">
        <f aca="false" ca="false" dt2D="false" dtr="false" t="normal">A9+B9</f>
        <v>1500</v>
      </c>
      <c r="G9" s="0" t="n">
        <f aca="false" ca="false" dt2D="false" dtr="false" t="normal">E9+F9</f>
        <v>0</v>
      </c>
      <c r="K9" s="0" t="n">
        <f aca="false" ca="false" dt2D="false" dtr="false" t="normal">I9+J9</f>
        <v>0</v>
      </c>
    </row>
    <row outlineLevel="0" r="10">
      <c r="A10" s="0" t="n">
        <v>1922.08</v>
      </c>
      <c r="B10" s="0" t="n">
        <v>57.92</v>
      </c>
      <c r="C10" s="0" t="n">
        <f aca="false" ca="false" dt2D="false" dtr="false" t="normal">A10+B10</f>
        <v>1980</v>
      </c>
      <c r="G10" s="0" t="n">
        <f aca="false" ca="false" dt2D="false" dtr="false" t="normal">E10+F10</f>
        <v>0</v>
      </c>
      <c r="K10" s="0" t="n">
        <f aca="false" ca="false" dt2D="false" dtr="false" t="normal">I10+J10</f>
        <v>0</v>
      </c>
    </row>
    <row outlineLevel="0" r="11">
      <c r="A11" s="0" t="n">
        <v>1874.03</v>
      </c>
      <c r="B11" s="0" t="n">
        <v>55.97</v>
      </c>
      <c r="C11" s="0" t="n">
        <f aca="false" ca="false" dt2D="false" dtr="false" t="normal">A11+B11</f>
        <v>1930</v>
      </c>
      <c r="G11" s="0" t="n">
        <f aca="false" ca="false" dt2D="false" dtr="false" t="normal">E11+F11</f>
        <v>0</v>
      </c>
      <c r="K11" s="0" t="n">
        <f aca="false" ca="false" dt2D="false" dtr="false" t="normal">I11+J11</f>
        <v>0</v>
      </c>
    </row>
    <row outlineLevel="0" r="12">
      <c r="A12" s="0" t="n">
        <v>241.75</v>
      </c>
      <c r="B12" s="0" t="n">
        <v>8.25</v>
      </c>
      <c r="C12" s="0" t="n">
        <f aca="false" ca="false" dt2D="false" dtr="false" t="normal">A12+B12</f>
        <v>250</v>
      </c>
      <c r="G12" s="0" t="n">
        <f aca="false" ca="false" dt2D="false" dtr="false" t="normal">E12+F12</f>
        <v>0</v>
      </c>
      <c r="K12" s="0" t="n">
        <f aca="false" ca="false" dt2D="false" dtr="false" t="normal">I12+J12</f>
        <v>0</v>
      </c>
    </row>
    <row outlineLevel="0" r="13">
      <c r="A13" s="0" t="n">
        <v>969</v>
      </c>
      <c r="B13" s="0" t="n">
        <v>31</v>
      </c>
      <c r="C13" s="0" t="n">
        <f aca="false" ca="false" dt2D="false" dtr="false" t="normal">A13+B13</f>
        <v>1000</v>
      </c>
      <c r="G13" s="0" t="n">
        <f aca="false" ca="false" dt2D="false" dtr="false" t="normal">E13+F13</f>
        <v>0</v>
      </c>
      <c r="K13" s="0" t="n">
        <f aca="false" ca="false" dt2D="false" dtr="false" t="normal">I13+J13</f>
        <v>0</v>
      </c>
    </row>
    <row outlineLevel="0" r="14">
      <c r="A14" s="0" t="n">
        <v>5826</v>
      </c>
      <c r="B14" s="0" t="n">
        <v>174</v>
      </c>
      <c r="C14" s="0" t="n">
        <f aca="false" ca="false" dt2D="false" dtr="false" t="normal">A14+B14</f>
        <v>6000</v>
      </c>
      <c r="G14" s="0" t="n">
        <f aca="false" ca="false" dt2D="false" dtr="false" t="normal">E14+F14</f>
        <v>0</v>
      </c>
      <c r="K14" s="0" t="n">
        <f aca="false" ca="false" dt2D="false" dtr="false" t="normal">I14+J14</f>
        <v>0</v>
      </c>
    </row>
    <row outlineLevel="0" r="15">
      <c r="A15" s="0" t="n">
        <v>96.1</v>
      </c>
      <c r="B15" s="0" t="n">
        <v>3.9</v>
      </c>
      <c r="C15" s="0" t="n">
        <f aca="false" ca="false" dt2D="false" dtr="false" t="normal">A15+B15</f>
        <v>100</v>
      </c>
      <c r="G15" s="0" t="n">
        <f aca="false" ca="false" dt2D="false" dtr="false" t="normal">E15+F15</f>
        <v>0</v>
      </c>
      <c r="K15" s="0" t="n">
        <f aca="false" ca="false" dt2D="false" dtr="false" t="normal">I15+J15</f>
        <v>0</v>
      </c>
    </row>
    <row outlineLevel="0" r="16">
      <c r="A16" s="0" t="n">
        <v>2184.75</v>
      </c>
      <c r="B16" s="0" t="n">
        <v>65.25</v>
      </c>
      <c r="C16" s="0" t="n">
        <f aca="false" ca="false" dt2D="false" dtr="false" t="normal">A16+B16</f>
        <v>2250</v>
      </c>
      <c r="G16" s="0" t="n">
        <f aca="false" ca="false" dt2D="false" dtr="false" t="normal">E16+F16</f>
        <v>0</v>
      </c>
      <c r="K16" s="0" t="n">
        <f aca="false" ca="false" dt2D="false" dtr="false" t="normal">I16+J16</f>
        <v>0</v>
      </c>
    </row>
    <row outlineLevel="0" r="17">
      <c r="A17" s="0" t="n">
        <v>769.8</v>
      </c>
      <c r="B17" s="0" t="n">
        <v>25.2</v>
      </c>
      <c r="C17" s="0" t="n">
        <f aca="false" ca="false" dt2D="false" dtr="false" t="normal">A17+B17</f>
        <v>795</v>
      </c>
      <c r="G17" s="0" t="n">
        <f aca="false" ca="false" dt2D="false" dtr="false" t="normal">E17+F17</f>
        <v>0</v>
      </c>
      <c r="K17" s="0" t="n">
        <f aca="false" ca="false" dt2D="false" dtr="false" t="normal">I17+J17</f>
        <v>0</v>
      </c>
    </row>
    <row outlineLevel="0" r="18">
      <c r="A18" s="0" t="n">
        <v>3444.6</v>
      </c>
      <c r="B18" s="0" t="n">
        <v>105.4</v>
      </c>
      <c r="C18" s="0" t="n">
        <f aca="false" ca="false" dt2D="false" dtr="false" t="normal">A18+B18</f>
        <v>3550</v>
      </c>
      <c r="G18" s="0" t="n">
        <f aca="false" ca="false" dt2D="false" dtr="false" t="normal">E18+F18</f>
        <v>0</v>
      </c>
      <c r="K18" s="0" t="n">
        <f aca="false" ca="false" dt2D="false" dtr="false" t="normal">I18+J18</f>
        <v>0</v>
      </c>
    </row>
    <row outlineLevel="0" r="19">
      <c r="A19" s="0" t="n">
        <v>387.4</v>
      </c>
      <c r="B19" s="0" t="n">
        <v>12.6</v>
      </c>
      <c r="C19" s="0" t="n">
        <f aca="false" ca="false" dt2D="false" dtr="false" t="normal">A19+B19</f>
        <v>400</v>
      </c>
      <c r="G19" s="0" t="n">
        <f aca="false" ca="false" dt2D="false" dtr="false" t="normal">E19+F19</f>
        <v>0</v>
      </c>
      <c r="K19" s="0" t="n">
        <f aca="false" ca="false" dt2D="false" dtr="false" t="normal">I19+J19</f>
        <v>0</v>
      </c>
    </row>
    <row outlineLevel="0" r="20">
      <c r="A20" s="0" t="n">
        <v>1116.15</v>
      </c>
      <c r="B20" s="0" t="n">
        <v>33.85</v>
      </c>
      <c r="C20" s="0" t="n">
        <f aca="false" ca="false" dt2D="false" dtr="false" t="normal">A20+B20</f>
        <v>1150</v>
      </c>
      <c r="G20" s="0" t="n">
        <f aca="false" ca="false" dt2D="false" dtr="false" t="normal">E20+F20</f>
        <v>0</v>
      </c>
      <c r="K20" s="0" t="n">
        <f aca="false" ca="false" dt2D="false" dtr="false" t="normal">I20+J20</f>
        <v>0</v>
      </c>
    </row>
    <row outlineLevel="0" r="21">
      <c r="A21" s="0" t="n">
        <v>2913</v>
      </c>
      <c r="B21" s="0" t="n">
        <v>87</v>
      </c>
      <c r="C21" s="0" t="n">
        <f aca="false" ca="false" dt2D="false" dtr="false" t="normal">A21+B21</f>
        <v>3000</v>
      </c>
      <c r="G21" s="0" t="n">
        <f aca="false" ca="false" dt2D="false" dtr="false" t="normal">E21+F21</f>
        <v>0</v>
      </c>
      <c r="K21" s="0" t="n">
        <f aca="false" ca="false" dt2D="false" dtr="false" t="normal">I21+J21</f>
        <v>0</v>
      </c>
    </row>
    <row outlineLevel="0" r="22">
      <c r="A22" s="0" t="n">
        <v>2087.65</v>
      </c>
      <c r="B22" s="0" t="n">
        <v>62.35</v>
      </c>
      <c r="C22" s="0" t="n">
        <f aca="false" ca="false" dt2D="false" dtr="false" t="normal">A22+B22</f>
        <v>2150</v>
      </c>
      <c r="G22" s="0" t="n">
        <f aca="false" ca="false" dt2D="false" dtr="false" t="normal">E22+F22</f>
        <v>0</v>
      </c>
      <c r="K22" s="0" t="n">
        <f aca="false" ca="false" dt2D="false" dtr="false" t="normal">I22+J22</f>
        <v>0</v>
      </c>
    </row>
    <row outlineLevel="0" r="23">
      <c r="A23" s="0" t="n">
        <v>1456.5</v>
      </c>
      <c r="B23" s="0" t="n">
        <v>43.5</v>
      </c>
      <c r="C23" s="0" t="n">
        <f aca="false" ca="false" dt2D="false" dtr="false" t="normal">A23+B23</f>
        <v>1500</v>
      </c>
      <c r="G23" s="0" t="n">
        <f aca="false" ca="false" dt2D="false" dtr="false" t="normal">E23+F23</f>
        <v>0</v>
      </c>
      <c r="K23" s="0" t="n">
        <f aca="false" ca="false" dt2D="false" dtr="false" t="normal">I23+J23</f>
        <v>0</v>
      </c>
    </row>
    <row outlineLevel="0" r="24">
      <c r="A24" s="0" t="n">
        <v>1456.5</v>
      </c>
      <c r="B24" s="0" t="n">
        <v>43.5</v>
      </c>
      <c r="C24" s="0" t="n">
        <f aca="false" ca="false" dt2D="false" dtr="false" t="normal">A24+B24</f>
        <v>1500</v>
      </c>
      <c r="G24" s="0" t="n">
        <f aca="false" ca="false" dt2D="false" dtr="false" t="normal">E24+F24</f>
        <v>0</v>
      </c>
      <c r="K24" s="0" t="n">
        <f aca="false" ca="false" dt2D="false" dtr="false" t="normal">I24+J24</f>
        <v>0</v>
      </c>
    </row>
    <row outlineLevel="0" r="25">
      <c r="A25" s="0" t="n">
        <v>3688.8</v>
      </c>
      <c r="B25" s="0" t="n">
        <v>111.2</v>
      </c>
      <c r="C25" s="0" t="n">
        <f aca="false" ca="false" dt2D="false" dtr="false" t="normal">A25+B25</f>
        <v>3800</v>
      </c>
      <c r="G25" s="0" t="n">
        <f aca="false" ca="false" dt2D="false" dtr="false" t="normal">E25+F25</f>
        <v>0</v>
      </c>
      <c r="K25" s="0" t="n">
        <f aca="false" ca="false" dt2D="false" dtr="false" t="normal">I25+J25</f>
        <v>0</v>
      </c>
    </row>
    <row outlineLevel="0" r="26">
      <c r="A26" s="0" t="n">
        <v>667.2</v>
      </c>
      <c r="B26" s="0" t="n">
        <v>22.8</v>
      </c>
      <c r="C26" s="0" t="n">
        <f aca="false" ca="false" dt2D="false" dtr="false" t="normal">A26+B26</f>
        <v>690</v>
      </c>
      <c r="E26" s="0" t="n"/>
      <c r="G26" s="0" t="n">
        <f aca="false" ca="false" dt2D="false" dtr="false" t="normal">E26+F26</f>
        <v>0</v>
      </c>
      <c r="K26" s="0" t="n">
        <f aca="false" ca="false" dt2D="false" dtr="false" t="normal">I26+J26</f>
        <v>0</v>
      </c>
    </row>
    <row outlineLevel="0" r="27">
      <c r="A27" s="0" t="n">
        <v>2913</v>
      </c>
      <c r="B27" s="0" t="n">
        <v>87</v>
      </c>
      <c r="C27" s="0" t="n">
        <f aca="false" ca="false" dt2D="false" dtr="false" t="normal">A27+B27</f>
        <v>3000</v>
      </c>
      <c r="E27" s="0" t="n"/>
      <c r="G27" s="0" t="n">
        <f aca="false" ca="false" dt2D="false" dtr="false" t="normal">E27+F27</f>
        <v>0</v>
      </c>
      <c r="K27" s="0" t="n">
        <f aca="false" ca="false" dt2D="false" dtr="false" t="normal">I27+J27</f>
        <v>0</v>
      </c>
    </row>
    <row outlineLevel="0" r="28">
      <c r="A28" s="0" t="n">
        <v>3204.3</v>
      </c>
      <c r="B28" s="0" t="n">
        <v>95.7</v>
      </c>
      <c r="C28" s="0" t="n">
        <f aca="false" ca="false" dt2D="false" dtr="false" t="normal">A28+B28</f>
        <v>3300</v>
      </c>
      <c r="E28" s="0" t="n"/>
      <c r="G28" s="0" t="n">
        <f aca="false" ca="false" dt2D="false" dtr="false" t="normal">E28+F28</f>
        <v>0</v>
      </c>
      <c r="K28" s="0" t="n">
        <f aca="false" ca="false" dt2D="false" dtr="false" t="normal">I28+J28</f>
        <v>0</v>
      </c>
    </row>
    <row outlineLevel="0" r="29">
      <c r="A29" s="0" t="n">
        <v>2377.95</v>
      </c>
      <c r="B29" s="0" t="n">
        <v>72.05</v>
      </c>
      <c r="C29" s="0" t="n">
        <f aca="false" ca="false" dt2D="false" dtr="false" t="normal">A29+B29</f>
        <v>2450</v>
      </c>
      <c r="E29" s="0" t="n"/>
    </row>
    <row outlineLevel="0" r="30">
      <c r="A30" s="0" t="n">
        <v>1618.7</v>
      </c>
      <c r="B30" s="0" t="n">
        <v>51.3</v>
      </c>
      <c r="C30" s="0" t="n">
        <f aca="false" ca="false" dt2D="false" dtr="false" t="normal">A30+B30</f>
        <v>1670</v>
      </c>
      <c r="E30" s="0" t="n"/>
    </row>
    <row outlineLevel="0" r="31">
      <c r="A31" s="0" t="n">
        <v>2741.53</v>
      </c>
      <c r="B31" s="0" t="n">
        <v>88.47</v>
      </c>
      <c r="C31" s="0" t="n">
        <f aca="false" ca="false" dt2D="false" dtr="false" t="normal">A31+B31</f>
        <v>2830</v>
      </c>
      <c r="E31" s="0" t="n"/>
    </row>
    <row outlineLevel="0" r="32">
      <c r="C32" s="0" t="n">
        <f aca="false" ca="false" dt2D="false" dtr="false" t="normal">A32+B32</f>
        <v>0</v>
      </c>
      <c r="E32" s="0" t="n"/>
    </row>
    <row outlineLevel="0" r="33">
      <c r="C33" s="0" t="n">
        <f aca="false" ca="false" dt2D="false" dtr="false" t="normal">A33+B33</f>
        <v>0</v>
      </c>
      <c r="E33" s="0" t="n"/>
    </row>
    <row outlineLevel="0" r="34">
      <c r="C34" s="0" t="n">
        <f aca="false" ca="false" dt2D="false" dtr="false" t="normal">A34+B34</f>
        <v>0</v>
      </c>
      <c r="E34" s="0" t="n"/>
    </row>
    <row outlineLevel="0" r="35">
      <c r="C35" s="0" t="n">
        <f aca="false" ca="false" dt2D="false" dtr="false" t="normal">A35+B35</f>
        <v>0</v>
      </c>
      <c r="G35" s="0" t="n">
        <f aca="false" ca="false" dt2D="false" dtr="false" t="normal">E35+F35</f>
        <v>0</v>
      </c>
      <c r="K35" s="0" t="n">
        <f aca="false" ca="false" dt2D="false" dtr="false" t="normal">I35+J35</f>
        <v>0</v>
      </c>
    </row>
    <row outlineLevel="0" r="36">
      <c r="G36" s="0" t="n">
        <f aca="false" ca="false" dt2D="false" dtr="false" t="normal">E36+F36</f>
        <v>0</v>
      </c>
      <c r="K36" s="0" t="n">
        <f aca="false" ca="false" dt2D="false" dtr="false" t="normal">I36+J36</f>
        <v>0</v>
      </c>
    </row>
    <row outlineLevel="0" r="37">
      <c r="A37" s="132" t="n">
        <f aca="false" ca="false" dt2D="false" dtr="false" t="normal">SUM(A1:A36)</f>
        <v>65073.689999999995</v>
      </c>
      <c r="B37" s="132" t="n">
        <f aca="false" ca="false" dt2D="false" dtr="false" t="normal">SUM(B1:B36)</f>
        <v>1981.3099999999997</v>
      </c>
      <c r="C37" s="132" t="n">
        <f aca="false" ca="false" dt2D="false" dtr="false" t="normal">SUM(C1:C36)</f>
        <v>67055</v>
      </c>
      <c r="E37" s="132" t="n">
        <f aca="false" ca="false" dt2D="false" dtr="false" t="normal">SUM(E1:E36)</f>
        <v>0</v>
      </c>
      <c r="F37" s="132" t="n">
        <f aca="false" ca="false" dt2D="false" dtr="false" t="normal">SUM(F1:F36)</f>
        <v>0</v>
      </c>
      <c r="G37" s="132" t="n">
        <f aca="false" ca="false" dt2D="false" dtr="false" t="normal">SUM(G1:G36)</f>
        <v>0</v>
      </c>
      <c r="K37" s="0" t="n">
        <f aca="false" ca="false" dt2D="false" dtr="false" t="normal">I37+J37</f>
        <v>0</v>
      </c>
    </row>
    <row outlineLevel="0" r="38">
      <c r="I38" s="0" t="n">
        <f aca="false" ca="false" dt2D="false" dtr="false" t="normal">SUM(I1:I37)</f>
        <v>0</v>
      </c>
      <c r="J38" s="0" t="n">
        <f aca="false" ca="false" dt2D="false" dtr="false" t="normal">SUM(J1:J37)</f>
        <v>0</v>
      </c>
      <c r="K38" s="0" t="n">
        <f aca="false" ca="false" dt2D="false" dtr="false" t="normal">SUM(K1:K37)</f>
        <v>0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H176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1" min="1" outlineLevel="0" width="14.5142201938069"/>
    <col customWidth="true" max="2" min="2" outlineLevel="0" width="13.9716325230104"/>
    <col customWidth="true" max="3" min="3" outlineLevel="0" width="34.9969047663756"/>
    <col customWidth="true" max="4" min="4" outlineLevel="0" style="1" width="11.2586941690278"/>
    <col customWidth="true" max="5" min="5" outlineLevel="0" width="22.3817414203565"/>
    <col customWidth="true" max="6" min="6" outlineLevel="0" width="43.5426605814208"/>
    <col customWidth="true" max="7" min="7" outlineLevel="0" width="84.9149704796555"/>
    <col customWidth="true" max="8" min="8" outlineLevel="0" width="10.5804595805322"/>
  </cols>
  <sheetData>
    <row customHeight="true" ht="45.75" outlineLevel="0" r="1">
      <c r="A1" s="2" t="n"/>
      <c r="B1" s="27" t="s">
        <v>75</v>
      </c>
      <c r="C1" s="28" t="s"/>
      <c r="D1" s="30" t="s"/>
      <c r="E1" s="31" t="s"/>
    </row>
    <row customHeight="true" ht="12.75" outlineLevel="0" r="2">
      <c r="A2" s="7" t="s">
        <v>1</v>
      </c>
      <c r="B2" s="38" t="n">
        <f aca="false" ca="false" dt2D="false" dtr="false" t="normal">SUM(B5:B177)</f>
        <v>1141582.1900000002</v>
      </c>
      <c r="C2" s="39" t="n"/>
      <c r="D2" s="40" t="n"/>
      <c r="E2" s="39" t="n"/>
    </row>
    <row customHeight="true" ht="12.75" outlineLevel="0" r="3">
      <c r="A3" s="18" t="s">
        <v>35</v>
      </c>
      <c r="B3" s="19" t="n"/>
      <c r="C3" s="20" t="n"/>
      <c r="D3" s="21" t="n"/>
      <c r="E3" s="22" t="n"/>
      <c r="F3" s="41" t="n"/>
    </row>
    <row ht="14.25" outlineLevel="0" r="4">
      <c r="A4" s="23" t="s">
        <v>39</v>
      </c>
      <c r="B4" s="42" t="s">
        <v>40</v>
      </c>
      <c r="C4" s="43" t="s">
        <v>41</v>
      </c>
      <c r="D4" s="43" t="s">
        <v>42</v>
      </c>
      <c r="E4" s="43" t="s">
        <v>43</v>
      </c>
      <c r="G4" s="0" t="n"/>
    </row>
    <row ht="14.25" outlineLevel="0" r="5">
      <c r="A5" s="29" t="s">
        <v>86</v>
      </c>
      <c r="B5" s="32" t="n">
        <v>4</v>
      </c>
      <c r="C5" s="33" t="s">
        <v>77</v>
      </c>
      <c r="D5" s="34" t="s">
        <v>88</v>
      </c>
      <c r="E5" s="35" t="s">
        <v>90</v>
      </c>
      <c r="F5" s="36" t="n"/>
      <c r="G5" s="37" t="n"/>
      <c r="H5" s="37" t="n"/>
    </row>
    <row ht="14.25" outlineLevel="0" r="6">
      <c r="A6" s="29" t="s">
        <v>86</v>
      </c>
      <c r="B6" s="32" t="n">
        <v>250</v>
      </c>
      <c r="C6" s="33" t="s">
        <v>77</v>
      </c>
      <c r="D6" s="34" t="s">
        <v>92</v>
      </c>
      <c r="E6" s="35" t="s">
        <v>94</v>
      </c>
      <c r="F6" s="36" t="n"/>
      <c r="G6" s="37" t="n"/>
      <c r="H6" s="37" t="n"/>
    </row>
    <row ht="14.25" outlineLevel="0" r="7">
      <c r="A7" s="29" t="s">
        <v>86</v>
      </c>
      <c r="B7" s="32" t="n">
        <v>1000</v>
      </c>
      <c r="C7" s="33" t="s">
        <v>77</v>
      </c>
      <c r="D7" s="34" t="s">
        <v>97</v>
      </c>
      <c r="E7" s="35" t="s">
        <v>98</v>
      </c>
      <c r="F7" s="36" t="n"/>
      <c r="G7" s="37" t="n"/>
      <c r="H7" s="37" t="n"/>
    </row>
    <row ht="14.25" outlineLevel="0" r="8">
      <c r="A8" s="29" t="s">
        <v>99</v>
      </c>
      <c r="B8" s="32" t="n">
        <v>4</v>
      </c>
      <c r="C8" s="33" t="s">
        <v>77</v>
      </c>
      <c r="D8" s="34" t="s">
        <v>102</v>
      </c>
      <c r="E8" s="35" t="s">
        <v>90</v>
      </c>
      <c r="F8" s="36" t="n"/>
      <c r="G8" s="37" t="n"/>
      <c r="H8" s="37" t="n"/>
    </row>
    <row ht="14.25" outlineLevel="0" r="9">
      <c r="A9" s="29" t="s">
        <v>99</v>
      </c>
      <c r="B9" s="32" t="n">
        <v>7</v>
      </c>
      <c r="C9" s="33" t="s">
        <v>77</v>
      </c>
      <c r="D9" s="34" t="s">
        <v>105</v>
      </c>
      <c r="E9" s="35" t="s">
        <v>106</v>
      </c>
      <c r="F9" s="36" t="n"/>
      <c r="G9" s="37" t="n"/>
      <c r="H9" s="37" t="n"/>
    </row>
    <row ht="14.25" outlineLevel="0" r="10">
      <c r="A10" s="29" t="s">
        <v>99</v>
      </c>
      <c r="B10" s="32" t="n">
        <v>10</v>
      </c>
      <c r="C10" s="33" t="s">
        <v>77</v>
      </c>
      <c r="D10" s="34" t="s">
        <v>109</v>
      </c>
      <c r="E10" s="35" t="s">
        <v>79</v>
      </c>
      <c r="F10" s="36" t="n"/>
      <c r="G10" s="37" t="n"/>
      <c r="H10" s="37" t="n"/>
    </row>
    <row ht="14.25" outlineLevel="0" r="11">
      <c r="A11" s="29" t="s">
        <v>99</v>
      </c>
      <c r="B11" s="32" t="n">
        <v>11</v>
      </c>
      <c r="C11" s="33" t="s">
        <v>77</v>
      </c>
      <c r="D11" s="34" t="s">
        <v>113</v>
      </c>
      <c r="E11" s="35" t="s">
        <v>114</v>
      </c>
      <c r="F11" s="36" t="n"/>
      <c r="G11" s="37" t="n"/>
      <c r="H11" s="37" t="n"/>
    </row>
    <row ht="14.25" outlineLevel="0" r="12">
      <c r="A12" s="29" t="s">
        <v>99</v>
      </c>
      <c r="B12" s="32" t="n">
        <v>100</v>
      </c>
      <c r="C12" s="33" t="s">
        <v>77</v>
      </c>
      <c r="D12" s="34" t="s">
        <v>116</v>
      </c>
      <c r="E12" s="35" t="s">
        <v>117</v>
      </c>
      <c r="F12" s="36" t="n"/>
      <c r="G12" s="37" t="n"/>
      <c r="H12" s="37" t="n"/>
    </row>
    <row ht="14.25" outlineLevel="0" r="13">
      <c r="A13" s="29" t="s">
        <v>99</v>
      </c>
      <c r="B13" s="32" t="n">
        <v>250</v>
      </c>
      <c r="C13" s="33" t="s">
        <v>77</v>
      </c>
      <c r="D13" s="34" t="s">
        <v>120</v>
      </c>
      <c r="E13" s="35" t="s">
        <v>121</v>
      </c>
      <c r="F13" s="36" t="n"/>
      <c r="G13" s="37" t="n"/>
      <c r="H13" s="37" t="n"/>
    </row>
    <row customHeight="true" ht="14.25" outlineLevel="0" r="14">
      <c r="A14" s="29" t="s">
        <v>99</v>
      </c>
      <c r="B14" s="32" t="n">
        <v>290</v>
      </c>
      <c r="C14" s="33" t="s">
        <v>77</v>
      </c>
      <c r="D14" s="34" t="s">
        <v>124</v>
      </c>
      <c r="E14" s="35" t="s">
        <v>125</v>
      </c>
      <c r="F14" s="36" t="n"/>
      <c r="G14" s="37" t="n"/>
      <c r="H14" s="37" t="n"/>
    </row>
    <row ht="14.25" outlineLevel="0" r="15">
      <c r="A15" s="29" t="s">
        <v>99</v>
      </c>
      <c r="B15" s="32" t="n">
        <v>500</v>
      </c>
      <c r="C15" s="33" t="s">
        <v>77</v>
      </c>
      <c r="D15" s="34" t="s">
        <v>128</v>
      </c>
      <c r="E15" s="35" t="s">
        <v>129</v>
      </c>
      <c r="F15" s="36" t="n"/>
      <c r="G15" s="37" t="n"/>
      <c r="H15" s="37" t="n"/>
    </row>
    <row ht="14.25" outlineLevel="0" r="16">
      <c r="A16" s="29" t="s">
        <v>99</v>
      </c>
      <c r="B16" s="32" t="n">
        <v>1000000</v>
      </c>
      <c r="C16" s="45" t="s">
        <v>131</v>
      </c>
      <c r="D16" s="46" t="s">
        <v>133</v>
      </c>
      <c r="E16" s="35" t="s">
        <v>134</v>
      </c>
      <c r="F16" s="36" t="n"/>
      <c r="G16" s="48" t="n"/>
      <c r="H16" s="37" t="n"/>
    </row>
    <row ht="14.25" outlineLevel="0" r="17">
      <c r="A17" s="29" t="s">
        <v>136</v>
      </c>
      <c r="B17" s="32" t="n">
        <v>4</v>
      </c>
      <c r="C17" s="33" t="s">
        <v>77</v>
      </c>
      <c r="D17" s="34" t="s">
        <v>138</v>
      </c>
      <c r="E17" s="35" t="s">
        <v>90</v>
      </c>
      <c r="F17" s="36" t="n"/>
      <c r="G17" s="37" t="n"/>
      <c r="H17" s="37" t="n"/>
    </row>
    <row ht="14.25" outlineLevel="0" r="18">
      <c r="A18" s="29" t="s">
        <v>136</v>
      </c>
      <c r="B18" s="32" t="n">
        <v>12</v>
      </c>
      <c r="C18" s="33" t="s">
        <v>77</v>
      </c>
      <c r="D18" s="34" t="s">
        <v>140</v>
      </c>
      <c r="E18" s="35" t="s">
        <v>141</v>
      </c>
      <c r="F18" s="36" t="n"/>
      <c r="G18" s="37" t="n"/>
      <c r="H18" s="37" t="n"/>
    </row>
    <row ht="14.25" outlineLevel="0" r="19">
      <c r="A19" s="29" t="s">
        <v>136</v>
      </c>
      <c r="B19" s="32" t="n">
        <v>101</v>
      </c>
      <c r="C19" s="33" t="s">
        <v>77</v>
      </c>
      <c r="D19" s="34" t="s">
        <v>143</v>
      </c>
      <c r="E19" s="35" t="s">
        <v>144</v>
      </c>
      <c r="F19" s="36" t="n"/>
      <c r="G19" s="37" t="n"/>
      <c r="H19" s="37" t="n"/>
    </row>
    <row ht="14.25" outlineLevel="0" r="20">
      <c r="A20" s="29" t="s">
        <v>145</v>
      </c>
      <c r="B20" s="32" t="n">
        <v>4</v>
      </c>
      <c r="C20" s="33" t="s">
        <v>77</v>
      </c>
      <c r="D20" s="34" t="s">
        <v>148</v>
      </c>
      <c r="E20" s="35" t="s">
        <v>90</v>
      </c>
      <c r="F20" s="36" t="n"/>
      <c r="G20" s="37" t="n"/>
      <c r="H20" s="37" t="n"/>
    </row>
    <row ht="14.25" outlineLevel="0" r="21">
      <c r="A21" s="29" t="s">
        <v>145</v>
      </c>
      <c r="B21" s="32" t="n">
        <v>250</v>
      </c>
      <c r="C21" s="33" t="s">
        <v>77</v>
      </c>
      <c r="D21" s="34" t="s">
        <v>151</v>
      </c>
      <c r="E21" s="35" t="s">
        <v>121</v>
      </c>
      <c r="F21" s="36" t="n"/>
      <c r="G21" s="37" t="n"/>
      <c r="H21" s="37" t="n"/>
    </row>
    <row ht="14.25" outlineLevel="0" r="22">
      <c r="A22" s="29" t="s">
        <v>145</v>
      </c>
      <c r="B22" s="32" t="n">
        <v>1000</v>
      </c>
      <c r="C22" s="33" t="s">
        <v>77</v>
      </c>
      <c r="D22" s="34" t="s">
        <v>154</v>
      </c>
      <c r="E22" s="35" t="s">
        <v>155</v>
      </c>
      <c r="F22" s="36" t="n"/>
      <c r="G22" s="37" t="n"/>
      <c r="H22" s="37" t="n"/>
    </row>
    <row ht="14.25" outlineLevel="0" r="23">
      <c r="A23" s="29" t="s">
        <v>145</v>
      </c>
      <c r="B23" s="32" t="n">
        <v>5983</v>
      </c>
      <c r="C23" s="45" t="s">
        <v>77</v>
      </c>
      <c r="D23" s="46" t="s">
        <v>158</v>
      </c>
      <c r="E23" s="35" t="s">
        <v>159</v>
      </c>
      <c r="F23" s="36" t="n"/>
      <c r="G23" s="49" t="n"/>
      <c r="H23" s="37" t="n"/>
    </row>
    <row customHeight="true" ht="14.25" outlineLevel="0" r="24">
      <c r="A24" s="29" t="s">
        <v>162</v>
      </c>
      <c r="B24" s="32" t="n">
        <v>4</v>
      </c>
      <c r="C24" s="33" t="s">
        <v>77</v>
      </c>
      <c r="D24" s="34" t="s">
        <v>163</v>
      </c>
      <c r="E24" s="35" t="s">
        <v>90</v>
      </c>
      <c r="F24" s="36" t="n"/>
      <c r="G24" s="37" t="n"/>
      <c r="H24" s="37" t="n"/>
    </row>
    <row ht="14.25" outlineLevel="0" r="25">
      <c r="A25" s="29" t="s">
        <v>162</v>
      </c>
      <c r="B25" s="32" t="n">
        <v>4</v>
      </c>
      <c r="C25" s="33" t="s">
        <v>77</v>
      </c>
      <c r="D25" s="34" t="s">
        <v>166</v>
      </c>
      <c r="E25" s="35" t="s">
        <v>90</v>
      </c>
      <c r="F25" s="36" t="n"/>
      <c r="G25" s="37" t="n"/>
      <c r="H25" s="37" t="n"/>
    </row>
    <row ht="14.25" outlineLevel="0" r="26">
      <c r="A26" s="29" t="s">
        <v>162</v>
      </c>
      <c r="B26" s="32" t="n">
        <v>100</v>
      </c>
      <c r="C26" s="33" t="s">
        <v>77</v>
      </c>
      <c r="D26" s="34" t="s">
        <v>170</v>
      </c>
      <c r="E26" s="35" t="s">
        <v>171</v>
      </c>
      <c r="F26" s="36" t="n"/>
      <c r="G26" s="37" t="n"/>
      <c r="H26" s="37" t="n"/>
    </row>
    <row ht="14.25" outlineLevel="0" r="27">
      <c r="A27" s="29" t="s">
        <v>162</v>
      </c>
      <c r="B27" s="32" t="n">
        <v>100</v>
      </c>
      <c r="C27" s="33" t="s">
        <v>77</v>
      </c>
      <c r="D27" s="34" t="s">
        <v>173</v>
      </c>
      <c r="E27" s="35" t="s">
        <v>174</v>
      </c>
      <c r="F27" s="36" t="n"/>
      <c r="G27" s="37" t="n"/>
      <c r="H27" s="37" t="n"/>
    </row>
    <row ht="14.25" outlineLevel="0" r="28">
      <c r="A28" s="29" t="s">
        <v>162</v>
      </c>
      <c r="B28" s="32" t="n">
        <v>100</v>
      </c>
      <c r="C28" s="33" t="s">
        <v>77</v>
      </c>
      <c r="D28" s="34" t="s">
        <v>177</v>
      </c>
      <c r="E28" s="35" t="s">
        <v>161</v>
      </c>
      <c r="F28" s="36" t="n"/>
      <c r="G28" s="37" t="n"/>
      <c r="H28" s="37" t="n"/>
    </row>
    <row ht="14.25" outlineLevel="0" r="29">
      <c r="A29" s="29" t="s">
        <v>162</v>
      </c>
      <c r="B29" s="32" t="n">
        <v>300</v>
      </c>
      <c r="C29" s="33" t="s">
        <v>77</v>
      </c>
      <c r="D29" s="34" t="s">
        <v>180</v>
      </c>
      <c r="E29" s="35" t="s">
        <v>181</v>
      </c>
      <c r="F29" s="36" t="n"/>
      <c r="G29" s="37" t="n"/>
      <c r="H29" s="37" t="n"/>
    </row>
    <row ht="14.25" outlineLevel="0" r="30">
      <c r="A30" s="29" t="s">
        <v>162</v>
      </c>
      <c r="B30" s="32" t="n">
        <v>500</v>
      </c>
      <c r="C30" s="33" t="s">
        <v>77</v>
      </c>
      <c r="D30" s="34" t="s">
        <v>184</v>
      </c>
      <c r="E30" s="35" t="s">
        <v>185</v>
      </c>
      <c r="F30" s="36" t="n"/>
      <c r="G30" s="37" t="n"/>
      <c r="H30" s="37" t="n"/>
    </row>
    <row ht="14.25" outlineLevel="0" r="31">
      <c r="A31" s="29" t="s">
        <v>162</v>
      </c>
      <c r="B31" s="32" t="n">
        <v>559</v>
      </c>
      <c r="C31" s="33" t="s">
        <v>77</v>
      </c>
      <c r="D31" s="34" t="s">
        <v>188</v>
      </c>
      <c r="E31" s="35" t="s">
        <v>189</v>
      </c>
      <c r="F31" s="36" t="n"/>
      <c r="G31" s="37" t="n"/>
      <c r="H31" s="37" t="n"/>
    </row>
    <row ht="14.25" outlineLevel="0" r="32">
      <c r="A32" s="29" t="s">
        <v>162</v>
      </c>
      <c r="B32" s="32" t="n">
        <v>982</v>
      </c>
      <c r="C32" s="33" t="s">
        <v>77</v>
      </c>
      <c r="D32" s="34" t="s">
        <v>192</v>
      </c>
      <c r="E32" s="35" t="s">
        <v>193</v>
      </c>
      <c r="F32" s="36" t="n"/>
      <c r="G32" s="37" t="n"/>
      <c r="H32" s="37" t="n"/>
    </row>
    <row ht="14.25" outlineLevel="0" r="33">
      <c r="A33" s="29" t="s">
        <v>196</v>
      </c>
      <c r="B33" s="32" t="n">
        <v>4</v>
      </c>
      <c r="C33" s="33" t="s">
        <v>77</v>
      </c>
      <c r="D33" s="34" t="s">
        <v>198</v>
      </c>
      <c r="E33" s="35" t="s">
        <v>90</v>
      </c>
      <c r="F33" s="36" t="n"/>
      <c r="G33" s="37" t="n"/>
      <c r="H33" s="37" t="n"/>
    </row>
    <row ht="14.25" outlineLevel="0" r="34">
      <c r="A34" s="29" t="s">
        <v>196</v>
      </c>
      <c r="B34" s="32" t="n">
        <v>25</v>
      </c>
      <c r="C34" s="33" t="s">
        <v>77</v>
      </c>
      <c r="D34" s="34" t="s">
        <v>200</v>
      </c>
      <c r="E34" s="35" t="s">
        <v>176</v>
      </c>
      <c r="F34" s="36" t="n"/>
      <c r="G34" s="37" t="n"/>
      <c r="H34" s="37" t="n"/>
    </row>
    <row ht="14.25" outlineLevel="0" r="35">
      <c r="A35" s="29" t="s">
        <v>196</v>
      </c>
      <c r="B35" s="32" t="n">
        <v>50</v>
      </c>
      <c r="C35" s="33" t="s">
        <v>77</v>
      </c>
      <c r="D35" s="34" t="s">
        <v>202</v>
      </c>
      <c r="E35" s="35" t="s">
        <v>204</v>
      </c>
      <c r="F35" s="36" t="n"/>
      <c r="G35" s="37" t="n"/>
      <c r="H35" s="37" t="n"/>
    </row>
    <row ht="14.25" outlineLevel="0" r="36">
      <c r="A36" s="29" t="s">
        <v>196</v>
      </c>
      <c r="B36" s="32" t="n">
        <v>50</v>
      </c>
      <c r="C36" s="33" t="s">
        <v>77</v>
      </c>
      <c r="D36" s="34" t="s">
        <v>208</v>
      </c>
      <c r="E36" s="35" t="s">
        <v>179</v>
      </c>
      <c r="F36" s="36" t="n"/>
      <c r="G36" s="37" t="n"/>
      <c r="H36" s="37" t="n"/>
    </row>
    <row ht="14.25" outlineLevel="0" r="37">
      <c r="A37" s="29" t="s">
        <v>196</v>
      </c>
      <c r="B37" s="32" t="n">
        <v>64</v>
      </c>
      <c r="C37" s="33" t="s">
        <v>77</v>
      </c>
      <c r="D37" s="34" t="s">
        <v>211</v>
      </c>
      <c r="E37" s="35" t="s">
        <v>212</v>
      </c>
      <c r="F37" s="36" t="n"/>
      <c r="G37" s="37" t="n"/>
      <c r="H37" s="37" t="n"/>
    </row>
    <row ht="14.25" outlineLevel="0" r="38">
      <c r="A38" s="29" t="s">
        <v>196</v>
      </c>
      <c r="B38" s="32" t="n">
        <v>67</v>
      </c>
      <c r="C38" s="33" t="s">
        <v>77</v>
      </c>
      <c r="D38" s="34" t="s">
        <v>214</v>
      </c>
      <c r="E38" s="35" t="s">
        <v>216</v>
      </c>
      <c r="F38" s="36" t="n"/>
      <c r="G38" s="37" t="n"/>
      <c r="H38" s="37" t="n"/>
    </row>
    <row ht="14.25" outlineLevel="0" r="39">
      <c r="A39" s="29" t="s">
        <v>196</v>
      </c>
      <c r="B39" s="32" t="n">
        <v>100</v>
      </c>
      <c r="C39" s="33" t="s">
        <v>77</v>
      </c>
      <c r="D39" s="34" t="s">
        <v>219</v>
      </c>
      <c r="E39" s="35" t="s">
        <v>215</v>
      </c>
      <c r="F39" s="36" t="n"/>
      <c r="G39" s="37" t="n"/>
      <c r="H39" s="37" t="n"/>
    </row>
    <row ht="14.25" outlineLevel="0" r="40">
      <c r="A40" s="29" t="s">
        <v>196</v>
      </c>
      <c r="B40" s="32" t="n">
        <v>111</v>
      </c>
      <c r="C40" s="33" t="s">
        <v>77</v>
      </c>
      <c r="D40" s="34" t="s">
        <v>222</v>
      </c>
      <c r="E40" s="35" t="s">
        <v>223</v>
      </c>
      <c r="F40" s="36" t="n"/>
      <c r="G40" s="37" t="n"/>
      <c r="H40" s="37" t="n"/>
    </row>
    <row ht="14.25" outlineLevel="0" r="41">
      <c r="A41" s="29" t="s">
        <v>224</v>
      </c>
      <c r="B41" s="32" t="n">
        <v>3</v>
      </c>
      <c r="C41" s="33" t="s">
        <v>77</v>
      </c>
      <c r="D41" s="34" t="s">
        <v>226</v>
      </c>
      <c r="E41" s="35" t="s">
        <v>227</v>
      </c>
      <c r="F41" s="36" t="n"/>
      <c r="G41" s="37" t="n"/>
      <c r="H41" s="37" t="n"/>
    </row>
    <row outlineLevel="0" r="42">
      <c r="A42" s="29" t="s">
        <v>224</v>
      </c>
      <c r="B42" s="32" t="n">
        <v>4</v>
      </c>
      <c r="C42" s="33" t="s">
        <v>77</v>
      </c>
      <c r="D42" s="34" t="s">
        <v>230</v>
      </c>
      <c r="E42" s="35" t="s">
        <v>90</v>
      </c>
      <c r="F42" s="36" t="n"/>
      <c r="G42" s="37" t="n"/>
      <c r="H42" s="37" t="n"/>
    </row>
    <row outlineLevel="0" r="43">
      <c r="A43" s="29" t="s">
        <v>224</v>
      </c>
      <c r="B43" s="32" t="n">
        <v>53</v>
      </c>
      <c r="C43" s="33" t="s">
        <v>77</v>
      </c>
      <c r="D43" s="34" t="s">
        <v>232</v>
      </c>
      <c r="E43" s="35" t="s">
        <v>233</v>
      </c>
      <c r="F43" s="36" t="n"/>
      <c r="G43" s="37" t="n"/>
      <c r="H43" s="37" t="n"/>
    </row>
    <row outlineLevel="0" r="44">
      <c r="A44" s="29" t="s">
        <v>224</v>
      </c>
      <c r="B44" s="32" t="n">
        <v>183</v>
      </c>
      <c r="C44" s="33" t="s">
        <v>77</v>
      </c>
      <c r="D44" s="34" t="s">
        <v>237</v>
      </c>
      <c r="E44" s="35" t="s">
        <v>238</v>
      </c>
      <c r="F44" s="36" t="n"/>
      <c r="G44" s="37" t="n"/>
      <c r="H44" s="37" t="n"/>
    </row>
    <row outlineLevel="0" r="45">
      <c r="A45" s="29" t="s">
        <v>224</v>
      </c>
      <c r="B45" s="32" t="n">
        <v>300</v>
      </c>
      <c r="C45" s="33" t="s">
        <v>77</v>
      </c>
      <c r="D45" s="34" t="s">
        <v>240</v>
      </c>
      <c r="E45" s="35" t="s">
        <v>242</v>
      </c>
      <c r="F45" s="36" t="n"/>
      <c r="G45" s="37" t="n"/>
      <c r="H45" s="37" t="n"/>
    </row>
    <row outlineLevel="0" r="46">
      <c r="A46" s="29" t="s">
        <v>224</v>
      </c>
      <c r="B46" s="32" t="n">
        <v>3500</v>
      </c>
      <c r="C46" s="33" t="s">
        <v>77</v>
      </c>
      <c r="D46" s="34" t="s">
        <v>244</v>
      </c>
      <c r="E46" s="35" t="s">
        <v>245</v>
      </c>
      <c r="F46" s="36" t="n"/>
      <c r="G46" s="37" t="n"/>
      <c r="H46" s="37" t="n"/>
    </row>
    <row outlineLevel="0" r="47">
      <c r="A47" s="29" t="s">
        <v>248</v>
      </c>
      <c r="B47" s="32" t="n">
        <v>4</v>
      </c>
      <c r="C47" s="33" t="s">
        <v>77</v>
      </c>
      <c r="D47" s="34" t="s">
        <v>250</v>
      </c>
      <c r="E47" s="35" t="s">
        <v>90</v>
      </c>
      <c r="F47" s="36" t="n"/>
      <c r="G47" s="37" t="n"/>
      <c r="H47" s="37" t="n"/>
    </row>
    <row outlineLevel="0" r="48">
      <c r="A48" s="29" t="s">
        <v>248</v>
      </c>
      <c r="B48" s="32" t="n">
        <v>7</v>
      </c>
      <c r="C48" s="33" t="s">
        <v>77</v>
      </c>
      <c r="D48" s="34" t="s">
        <v>252</v>
      </c>
      <c r="E48" s="35" t="s">
        <v>106</v>
      </c>
      <c r="F48" s="36" t="n"/>
      <c r="G48" s="37" t="n"/>
      <c r="H48" s="37" t="n"/>
    </row>
    <row outlineLevel="0" r="49">
      <c r="A49" s="29" t="s">
        <v>248</v>
      </c>
      <c r="B49" s="32" t="n">
        <v>10</v>
      </c>
      <c r="C49" s="33" t="s">
        <v>77</v>
      </c>
      <c r="D49" s="34" t="s">
        <v>254</v>
      </c>
      <c r="E49" s="35" t="s">
        <v>79</v>
      </c>
      <c r="F49" s="36" t="n"/>
      <c r="G49" s="37" t="n"/>
      <c r="H49" s="37" t="n"/>
    </row>
    <row outlineLevel="0" r="50">
      <c r="A50" s="29" t="s">
        <v>257</v>
      </c>
      <c r="B50" s="32" t="n">
        <v>4</v>
      </c>
      <c r="C50" s="33" t="s">
        <v>77</v>
      </c>
      <c r="D50" s="34" t="s">
        <v>259</v>
      </c>
      <c r="E50" s="35" t="s">
        <v>90</v>
      </c>
      <c r="F50" s="36" t="n"/>
      <c r="G50" s="37" t="n"/>
      <c r="H50" s="37" t="n"/>
    </row>
    <row outlineLevel="0" r="51">
      <c r="A51" s="29" t="s">
        <v>257</v>
      </c>
      <c r="B51" s="32" t="n">
        <v>20</v>
      </c>
      <c r="C51" s="33" t="s">
        <v>77</v>
      </c>
      <c r="D51" s="34" t="s">
        <v>262</v>
      </c>
      <c r="E51" s="35" t="s">
        <v>264</v>
      </c>
      <c r="F51" s="36" t="n"/>
      <c r="G51" s="37" t="n"/>
      <c r="H51" s="37" t="n"/>
    </row>
    <row outlineLevel="0" r="52">
      <c r="A52" s="29" t="s">
        <v>257</v>
      </c>
      <c r="B52" s="32" t="n">
        <v>100</v>
      </c>
      <c r="C52" s="33" t="s">
        <v>77</v>
      </c>
      <c r="D52" s="34" t="s">
        <v>266</v>
      </c>
      <c r="E52" s="35" t="s">
        <v>268</v>
      </c>
      <c r="F52" s="36" t="n"/>
      <c r="G52" s="37" t="n"/>
      <c r="H52" s="37" t="n"/>
    </row>
    <row outlineLevel="0" r="53">
      <c r="A53" s="29" t="s">
        <v>257</v>
      </c>
      <c r="B53" s="32" t="n">
        <v>300</v>
      </c>
      <c r="C53" s="33" t="s">
        <v>77</v>
      </c>
      <c r="D53" s="34" t="s">
        <v>270</v>
      </c>
      <c r="E53" s="35" t="s">
        <v>272</v>
      </c>
      <c r="F53" s="36" t="n"/>
      <c r="G53" s="37" t="n"/>
      <c r="H53" s="37" t="n"/>
    </row>
    <row outlineLevel="0" r="54">
      <c r="A54" s="29" t="s">
        <v>257</v>
      </c>
      <c r="B54" s="32" t="n">
        <v>300</v>
      </c>
      <c r="C54" s="33" t="s">
        <v>77</v>
      </c>
      <c r="D54" s="34" t="s">
        <v>275</v>
      </c>
      <c r="E54" s="35" t="s">
        <v>276</v>
      </c>
      <c r="F54" s="36" t="n"/>
      <c r="G54" s="37" t="n"/>
      <c r="H54" s="37" t="n"/>
    </row>
    <row outlineLevel="0" r="55">
      <c r="A55" s="29" t="s">
        <v>257</v>
      </c>
      <c r="B55" s="32" t="n">
        <v>500</v>
      </c>
      <c r="C55" s="33" t="s">
        <v>77</v>
      </c>
      <c r="D55" s="34" t="s">
        <v>279</v>
      </c>
      <c r="E55" s="35" t="s">
        <v>280</v>
      </c>
      <c r="F55" s="36" t="n"/>
      <c r="G55" s="37" t="n"/>
      <c r="H55" s="37" t="n"/>
    </row>
    <row outlineLevel="0" r="56">
      <c r="A56" s="29" t="s">
        <v>257</v>
      </c>
      <c r="B56" s="32" t="n">
        <v>1500</v>
      </c>
      <c r="C56" s="33" t="s">
        <v>77</v>
      </c>
      <c r="D56" s="34" t="s">
        <v>283</v>
      </c>
      <c r="E56" s="35" t="s">
        <v>144</v>
      </c>
      <c r="F56" s="36" t="n"/>
      <c r="G56" s="47" t="n"/>
      <c r="H56" s="37" t="n"/>
    </row>
    <row outlineLevel="0" r="57">
      <c r="A57" s="29" t="s">
        <v>257</v>
      </c>
      <c r="B57" s="32" t="n">
        <v>1500</v>
      </c>
      <c r="C57" s="33" t="s">
        <v>77</v>
      </c>
      <c r="D57" s="34" t="s">
        <v>285</v>
      </c>
      <c r="E57" s="35" t="s">
        <v>144</v>
      </c>
      <c r="F57" s="36" t="n"/>
      <c r="G57" s="47" t="n"/>
      <c r="H57" s="37" t="n"/>
    </row>
    <row outlineLevel="0" r="58">
      <c r="A58" s="29" t="s">
        <v>257</v>
      </c>
      <c r="B58" s="32" t="n">
        <v>6500</v>
      </c>
      <c r="C58" s="33" t="s">
        <v>77</v>
      </c>
      <c r="D58" s="34" t="s">
        <v>287</v>
      </c>
      <c r="E58" s="35" t="s">
        <v>144</v>
      </c>
      <c r="F58" s="36" t="n"/>
      <c r="G58" s="47" t="n"/>
      <c r="H58" s="37" t="n"/>
    </row>
    <row outlineLevel="0" r="59">
      <c r="A59" s="29" t="s">
        <v>257</v>
      </c>
      <c r="B59" s="32" t="n">
        <v>13855</v>
      </c>
      <c r="C59" s="33" t="s">
        <v>77</v>
      </c>
      <c r="D59" s="34" t="s">
        <v>290</v>
      </c>
      <c r="E59" s="35" t="s">
        <v>291</v>
      </c>
      <c r="F59" s="36" t="n"/>
      <c r="G59" s="37" t="n"/>
      <c r="H59" s="37" t="n"/>
    </row>
    <row outlineLevel="0" r="60">
      <c r="A60" s="29" t="s">
        <v>293</v>
      </c>
      <c r="B60" s="32" t="n">
        <v>4</v>
      </c>
      <c r="C60" s="33" t="s">
        <v>77</v>
      </c>
      <c r="D60" s="34" t="s">
        <v>295</v>
      </c>
      <c r="E60" s="35" t="s">
        <v>90</v>
      </c>
      <c r="F60" s="36" t="n"/>
      <c r="G60" s="37" t="n"/>
      <c r="H60" s="37" t="n"/>
    </row>
    <row outlineLevel="0" r="61">
      <c r="A61" s="29" t="s">
        <v>293</v>
      </c>
      <c r="B61" s="32" t="n">
        <v>100</v>
      </c>
      <c r="C61" s="33" t="s">
        <v>77</v>
      </c>
      <c r="D61" s="34" t="s">
        <v>298</v>
      </c>
      <c r="E61" s="35" t="s">
        <v>299</v>
      </c>
      <c r="F61" s="36" t="n"/>
      <c r="G61" s="37" t="n"/>
      <c r="H61" s="37" t="n"/>
    </row>
    <row outlineLevel="0" r="62">
      <c r="A62" s="29" t="s">
        <v>293</v>
      </c>
      <c r="B62" s="32" t="n">
        <v>500</v>
      </c>
      <c r="C62" s="33" t="s">
        <v>77</v>
      </c>
      <c r="D62" s="34" t="s">
        <v>301</v>
      </c>
      <c r="E62" s="35" t="s">
        <v>302</v>
      </c>
      <c r="F62" s="36" t="n"/>
      <c r="G62" s="37" t="n"/>
      <c r="H62" s="37" t="n"/>
    </row>
    <row outlineLevel="0" r="63">
      <c r="A63" s="29" t="s">
        <v>293</v>
      </c>
      <c r="B63" s="32" t="n">
        <v>1000</v>
      </c>
      <c r="C63" s="33" t="s">
        <v>77</v>
      </c>
      <c r="D63" s="34" t="s">
        <v>304</v>
      </c>
      <c r="E63" s="35" t="s">
        <v>305</v>
      </c>
      <c r="F63" s="36" t="n"/>
      <c r="G63" s="37" t="n"/>
      <c r="H63" s="37" t="n"/>
    </row>
    <row customHeight="true" ht="21" outlineLevel="0" r="64">
      <c r="A64" s="29" t="s">
        <v>293</v>
      </c>
      <c r="B64" s="32" t="n">
        <v>15000</v>
      </c>
      <c r="C64" s="45" t="s">
        <v>131</v>
      </c>
      <c r="D64" s="46" t="s">
        <v>308</v>
      </c>
      <c r="E64" s="44" t="s">
        <v>309</v>
      </c>
      <c r="F64" s="36" t="n"/>
      <c r="G64" s="49" t="n"/>
      <c r="H64" s="37" t="n"/>
    </row>
    <row outlineLevel="0" r="65">
      <c r="A65" s="29" t="s">
        <v>310</v>
      </c>
      <c r="B65" s="32" t="n">
        <v>4</v>
      </c>
      <c r="C65" s="33" t="s">
        <v>77</v>
      </c>
      <c r="D65" s="34" t="s">
        <v>312</v>
      </c>
      <c r="E65" s="35" t="s">
        <v>90</v>
      </c>
      <c r="F65" s="36" t="n"/>
      <c r="G65" s="37" t="n"/>
      <c r="H65" s="37" t="n"/>
    </row>
    <row outlineLevel="0" r="66">
      <c r="A66" s="29" t="s">
        <v>310</v>
      </c>
      <c r="B66" s="32" t="n">
        <v>4</v>
      </c>
      <c r="C66" s="33" t="s">
        <v>77</v>
      </c>
      <c r="D66" s="34" t="s">
        <v>316</v>
      </c>
      <c r="E66" s="35" t="s">
        <v>90</v>
      </c>
      <c r="F66" s="36" t="n"/>
      <c r="G66" s="37" t="n"/>
      <c r="H66" s="37" t="n"/>
    </row>
    <row outlineLevel="0" r="67">
      <c r="A67" s="29" t="s">
        <v>310</v>
      </c>
      <c r="B67" s="32" t="n">
        <v>8</v>
      </c>
      <c r="C67" s="33" t="s">
        <v>77</v>
      </c>
      <c r="D67" s="34" t="s">
        <v>319</v>
      </c>
      <c r="E67" s="35" t="s">
        <v>320</v>
      </c>
      <c r="F67" s="36" t="n"/>
      <c r="G67" s="37" t="n"/>
      <c r="H67" s="37" t="n"/>
    </row>
    <row outlineLevel="0" r="68">
      <c r="A68" s="29" t="s">
        <v>310</v>
      </c>
      <c r="B68" s="32" t="n">
        <v>100</v>
      </c>
      <c r="C68" s="33" t="s">
        <v>77</v>
      </c>
      <c r="D68" s="34" t="s">
        <v>322</v>
      </c>
      <c r="E68" s="35" t="s">
        <v>323</v>
      </c>
      <c r="F68" s="36" t="n"/>
      <c r="G68" s="37" t="n"/>
      <c r="H68" s="37" t="n"/>
    </row>
    <row outlineLevel="0" r="69">
      <c r="A69" s="29" t="s">
        <v>310</v>
      </c>
      <c r="B69" s="32" t="n">
        <v>100</v>
      </c>
      <c r="C69" s="33" t="s">
        <v>77</v>
      </c>
      <c r="D69" s="34" t="s">
        <v>325</v>
      </c>
      <c r="E69" s="35" t="s">
        <v>326</v>
      </c>
      <c r="F69" s="36" t="n"/>
      <c r="G69" s="37" t="n"/>
      <c r="H69" s="37" t="n"/>
    </row>
    <row outlineLevel="0" r="70">
      <c r="A70" s="29" t="s">
        <v>310</v>
      </c>
      <c r="B70" s="32" t="n">
        <v>150</v>
      </c>
      <c r="C70" s="33" t="s">
        <v>77</v>
      </c>
      <c r="D70" s="34" t="s">
        <v>329</v>
      </c>
      <c r="E70" s="35" t="s">
        <v>330</v>
      </c>
      <c r="F70" s="36" t="n"/>
      <c r="G70" s="37" t="n"/>
      <c r="H70" s="37" t="n"/>
    </row>
    <row outlineLevel="0" r="71">
      <c r="A71" s="29" t="s">
        <v>310</v>
      </c>
      <c r="B71" s="32" t="n">
        <v>200</v>
      </c>
      <c r="C71" s="33" t="s">
        <v>77</v>
      </c>
      <c r="D71" s="34" t="s">
        <v>332</v>
      </c>
      <c r="E71" s="35" t="s">
        <v>161</v>
      </c>
      <c r="F71" s="36" t="n"/>
      <c r="G71" s="37" t="n"/>
      <c r="H71" s="37" t="n"/>
    </row>
    <row outlineLevel="0" r="72">
      <c r="A72" s="29" t="s">
        <v>334</v>
      </c>
      <c r="B72" s="32" t="n">
        <v>4</v>
      </c>
      <c r="C72" s="33" t="s">
        <v>77</v>
      </c>
      <c r="D72" s="34" t="s">
        <v>337</v>
      </c>
      <c r="E72" s="35" t="s">
        <v>90</v>
      </c>
      <c r="F72" s="36" t="n"/>
      <c r="G72" s="37" t="n"/>
      <c r="H72" s="37" t="n"/>
    </row>
    <row outlineLevel="0" r="73">
      <c r="A73" s="29" t="s">
        <v>334</v>
      </c>
      <c r="B73" s="32" t="n">
        <v>25</v>
      </c>
      <c r="C73" s="33" t="s">
        <v>77</v>
      </c>
      <c r="D73" s="34" t="s">
        <v>339</v>
      </c>
      <c r="E73" s="35" t="s">
        <v>176</v>
      </c>
      <c r="F73" s="36" t="n"/>
      <c r="G73" s="37" t="n"/>
      <c r="H73" s="37" t="n"/>
    </row>
    <row outlineLevel="0" r="74">
      <c r="A74" s="29" t="s">
        <v>334</v>
      </c>
      <c r="B74" s="32" t="n">
        <v>50</v>
      </c>
      <c r="C74" s="33" t="s">
        <v>77</v>
      </c>
      <c r="D74" s="34" t="s">
        <v>341</v>
      </c>
      <c r="E74" s="35" t="s">
        <v>179</v>
      </c>
      <c r="F74" s="36" t="n"/>
      <c r="G74" s="37" t="n"/>
      <c r="H74" s="37" t="n"/>
    </row>
    <row outlineLevel="0" r="75">
      <c r="A75" s="29" t="s">
        <v>334</v>
      </c>
      <c r="B75" s="32" t="n">
        <v>250</v>
      </c>
      <c r="C75" s="33" t="s">
        <v>77</v>
      </c>
      <c r="D75" s="34" t="s">
        <v>343</v>
      </c>
      <c r="E75" s="35" t="s">
        <v>121</v>
      </c>
      <c r="F75" s="36" t="n"/>
      <c r="G75" s="37" t="n"/>
      <c r="H75" s="37" t="n"/>
    </row>
    <row outlineLevel="0" r="76">
      <c r="A76" s="29" t="s">
        <v>334</v>
      </c>
      <c r="B76" s="32" t="n">
        <v>283</v>
      </c>
      <c r="C76" s="33" t="s">
        <v>77</v>
      </c>
      <c r="D76" s="34" t="s">
        <v>346</v>
      </c>
      <c r="E76" s="35" t="s">
        <v>347</v>
      </c>
      <c r="F76" s="36" t="n"/>
      <c r="G76" s="37" t="n"/>
      <c r="H76" s="37" t="n"/>
    </row>
    <row outlineLevel="0" r="77">
      <c r="A77" s="29" t="s">
        <v>334</v>
      </c>
      <c r="B77" s="32" t="n">
        <v>1200</v>
      </c>
      <c r="C77" s="33" t="s">
        <v>77</v>
      </c>
      <c r="D77" s="34" t="s">
        <v>351</v>
      </c>
      <c r="E77" s="35" t="s">
        <v>352</v>
      </c>
      <c r="F77" s="36" t="n"/>
      <c r="G77" s="47" t="n"/>
      <c r="H77" s="37" t="n"/>
    </row>
    <row outlineLevel="0" r="78">
      <c r="A78" s="29" t="s">
        <v>334</v>
      </c>
      <c r="B78" s="32" t="n">
        <v>1200</v>
      </c>
      <c r="C78" s="33" t="s">
        <v>77</v>
      </c>
      <c r="D78" s="34" t="s">
        <v>354</v>
      </c>
      <c r="E78" s="35" t="s">
        <v>355</v>
      </c>
      <c r="F78" s="36" t="n"/>
      <c r="G78" s="47" t="n"/>
      <c r="H78" s="37" t="n"/>
    </row>
    <row outlineLevel="0" r="79">
      <c r="A79" s="29" t="s">
        <v>334</v>
      </c>
      <c r="B79" s="32" t="n">
        <v>4200</v>
      </c>
      <c r="C79" s="33" t="s">
        <v>77</v>
      </c>
      <c r="D79" s="34" t="s">
        <v>357</v>
      </c>
      <c r="E79" s="35" t="s">
        <v>195</v>
      </c>
      <c r="F79" s="36" t="n"/>
      <c r="G79" s="47" t="n"/>
      <c r="H79" s="37" t="n"/>
    </row>
    <row outlineLevel="0" r="80">
      <c r="A80" s="29" t="s">
        <v>334</v>
      </c>
      <c r="B80" s="32" t="n">
        <v>6500</v>
      </c>
      <c r="C80" s="33" t="s">
        <v>77</v>
      </c>
      <c r="D80" s="34" t="s">
        <v>360</v>
      </c>
      <c r="E80" s="35" t="s">
        <v>355</v>
      </c>
      <c r="F80" s="36" t="n"/>
      <c r="G80" s="47" t="n"/>
      <c r="H80" s="37" t="n"/>
    </row>
    <row outlineLevel="0" r="81">
      <c r="A81" s="29" t="s">
        <v>334</v>
      </c>
      <c r="B81" s="32" t="n">
        <v>8200</v>
      </c>
      <c r="C81" s="33" t="s">
        <v>77</v>
      </c>
      <c r="D81" s="34" t="s">
        <v>363</v>
      </c>
      <c r="E81" s="35" t="s">
        <v>352</v>
      </c>
      <c r="F81" s="36" t="n"/>
      <c r="G81" s="47" t="n"/>
      <c r="H81" s="37" t="n"/>
    </row>
    <row outlineLevel="0" r="82">
      <c r="A82" s="29" t="s">
        <v>334</v>
      </c>
      <c r="B82" s="32" t="n">
        <v>11427</v>
      </c>
      <c r="C82" s="45" t="s">
        <v>77</v>
      </c>
      <c r="D82" s="34" t="s">
        <v>366</v>
      </c>
      <c r="E82" s="35" t="s">
        <v>159</v>
      </c>
      <c r="F82" s="36" t="n"/>
      <c r="G82" s="49" t="n"/>
      <c r="H82" s="37" t="n"/>
    </row>
    <row outlineLevel="0" r="83">
      <c r="A83" s="29" t="s">
        <v>367</v>
      </c>
      <c r="B83" s="32" t="n">
        <v>4</v>
      </c>
      <c r="C83" s="33" t="s">
        <v>77</v>
      </c>
      <c r="D83" s="34" t="s">
        <v>369</v>
      </c>
      <c r="E83" s="35" t="s">
        <v>90</v>
      </c>
      <c r="F83" s="36" t="n"/>
      <c r="G83" s="37" t="n"/>
      <c r="H83" s="37" t="n"/>
    </row>
    <row outlineLevel="0" r="84">
      <c r="A84" s="29" t="s">
        <v>367</v>
      </c>
      <c r="B84" s="32" t="n">
        <v>44</v>
      </c>
      <c r="C84" s="33" t="s">
        <v>77</v>
      </c>
      <c r="D84" s="34" t="s">
        <v>370</v>
      </c>
      <c r="E84" s="35" t="s">
        <v>372</v>
      </c>
      <c r="F84" s="36" t="n"/>
      <c r="G84" s="37" t="n"/>
      <c r="H84" s="37" t="n"/>
    </row>
    <row outlineLevel="0" r="85">
      <c r="A85" s="29" t="s">
        <v>367</v>
      </c>
      <c r="B85" s="32" t="n">
        <v>100</v>
      </c>
      <c r="C85" s="33" t="s">
        <v>77</v>
      </c>
      <c r="D85" s="34" t="s">
        <v>376</v>
      </c>
      <c r="E85" s="35" t="s">
        <v>377</v>
      </c>
      <c r="F85" s="36" t="n"/>
      <c r="G85" s="37" t="n"/>
      <c r="H85" s="37" t="n"/>
    </row>
    <row outlineLevel="0" r="86">
      <c r="A86" s="29" t="s">
        <v>367</v>
      </c>
      <c r="B86" s="32" t="n">
        <v>300</v>
      </c>
      <c r="C86" s="33" t="s">
        <v>77</v>
      </c>
      <c r="D86" s="34" t="s">
        <v>378</v>
      </c>
      <c r="E86" s="35" t="s">
        <v>379</v>
      </c>
      <c r="F86" s="36" t="n"/>
      <c r="G86" s="37" t="n"/>
      <c r="H86" s="37" t="n"/>
    </row>
    <row outlineLevel="0" r="87">
      <c r="A87" s="29" t="s">
        <v>76</v>
      </c>
      <c r="B87" s="32" t="n">
        <v>4</v>
      </c>
      <c r="C87" s="33" t="s">
        <v>77</v>
      </c>
      <c r="D87" s="34" t="s">
        <v>380</v>
      </c>
      <c r="E87" s="35" t="s">
        <v>90</v>
      </c>
      <c r="F87" s="36" t="n"/>
      <c r="G87" s="37" t="n"/>
      <c r="H87" s="37" t="n"/>
    </row>
    <row outlineLevel="0" r="88">
      <c r="A88" s="29" t="s">
        <v>76</v>
      </c>
      <c r="B88" s="32" t="n">
        <v>7</v>
      </c>
      <c r="C88" s="33" t="s">
        <v>77</v>
      </c>
      <c r="D88" s="34" t="s">
        <v>381</v>
      </c>
      <c r="E88" s="35" t="s">
        <v>106</v>
      </c>
      <c r="F88" s="36" t="n"/>
      <c r="G88" s="37" t="n"/>
      <c r="H88" s="37" t="n"/>
    </row>
    <row outlineLevel="0" r="89">
      <c r="A89" s="29" t="s">
        <v>76</v>
      </c>
      <c r="B89" s="32" t="n">
        <v>10</v>
      </c>
      <c r="C89" s="33" t="s">
        <v>77</v>
      </c>
      <c r="D89" s="34" t="s">
        <v>78</v>
      </c>
      <c r="E89" s="35" t="s">
        <v>79</v>
      </c>
      <c r="F89" s="36" t="n"/>
      <c r="G89" s="37" t="n"/>
      <c r="H89" s="37" t="n"/>
    </row>
    <row outlineLevel="0" r="90">
      <c r="A90" s="29" t="s">
        <v>76</v>
      </c>
      <c r="B90" s="32" t="n">
        <v>50</v>
      </c>
      <c r="C90" s="33" t="s">
        <v>77</v>
      </c>
      <c r="D90" s="34" t="s">
        <v>80</v>
      </c>
      <c r="E90" s="35" t="s">
        <v>81</v>
      </c>
      <c r="F90" s="36" t="n"/>
      <c r="G90" s="37" t="n"/>
      <c r="H90" s="37" t="n"/>
    </row>
    <row outlineLevel="0" r="91">
      <c r="A91" s="29" t="s">
        <v>76</v>
      </c>
      <c r="B91" s="32" t="n">
        <v>100</v>
      </c>
      <c r="C91" s="33" t="s">
        <v>77</v>
      </c>
      <c r="D91" s="34" t="s">
        <v>82</v>
      </c>
      <c r="E91" s="35" t="s">
        <v>83</v>
      </c>
      <c r="F91" s="36" t="n"/>
      <c r="G91" s="37" t="n"/>
      <c r="H91" s="37" t="n"/>
    </row>
    <row outlineLevel="0" r="92">
      <c r="A92" s="29" t="s">
        <v>76</v>
      </c>
      <c r="B92" s="32" t="n">
        <v>100</v>
      </c>
      <c r="C92" s="33" t="s">
        <v>77</v>
      </c>
      <c r="D92" s="34" t="s">
        <v>84</v>
      </c>
      <c r="E92" s="35" t="s">
        <v>85</v>
      </c>
      <c r="F92" s="36" t="n"/>
      <c r="G92" s="37" t="n"/>
      <c r="H92" s="37" t="n"/>
    </row>
    <row outlineLevel="0" r="93">
      <c r="A93" s="29" t="s">
        <v>76</v>
      </c>
      <c r="B93" s="32" t="n">
        <v>100</v>
      </c>
      <c r="C93" s="33" t="s">
        <v>77</v>
      </c>
      <c r="D93" s="34" t="s">
        <v>87</v>
      </c>
      <c r="E93" s="35" t="s">
        <v>89</v>
      </c>
      <c r="F93" s="36" t="n"/>
      <c r="G93" s="37" t="n"/>
      <c r="H93" s="37" t="n"/>
    </row>
    <row outlineLevel="0" r="94">
      <c r="A94" s="29" t="s">
        <v>76</v>
      </c>
      <c r="B94" s="32" t="n">
        <v>141</v>
      </c>
      <c r="C94" s="33" t="s">
        <v>77</v>
      </c>
      <c r="D94" s="34" t="s">
        <v>91</v>
      </c>
      <c r="E94" s="35" t="s">
        <v>93</v>
      </c>
      <c r="F94" s="36" t="n"/>
      <c r="G94" s="37" t="n"/>
      <c r="H94" s="37" t="n"/>
    </row>
    <row outlineLevel="0" r="95">
      <c r="A95" s="29" t="s">
        <v>76</v>
      </c>
      <c r="B95" s="32" t="n">
        <v>242</v>
      </c>
      <c r="C95" s="33" t="s">
        <v>77</v>
      </c>
      <c r="D95" s="34" t="s">
        <v>95</v>
      </c>
      <c r="E95" s="35" t="s">
        <v>96</v>
      </c>
      <c r="F95" s="36" t="n"/>
      <c r="G95" s="37" t="n"/>
      <c r="H95" s="37" t="n"/>
    </row>
    <row outlineLevel="0" r="96">
      <c r="A96" s="29" t="s">
        <v>76</v>
      </c>
      <c r="B96" s="32" t="n">
        <v>500</v>
      </c>
      <c r="C96" s="33" t="s">
        <v>77</v>
      </c>
      <c r="D96" s="34" t="s">
        <v>100</v>
      </c>
      <c r="E96" s="35" t="s">
        <v>101</v>
      </c>
      <c r="F96" s="36" t="n"/>
      <c r="G96" s="37" t="n"/>
      <c r="H96" s="37" t="n"/>
    </row>
    <row outlineLevel="0" r="97">
      <c r="A97" s="29" t="s">
        <v>103</v>
      </c>
      <c r="B97" s="32" t="n">
        <v>4</v>
      </c>
      <c r="C97" s="33" t="s">
        <v>77</v>
      </c>
      <c r="D97" s="34" t="s">
        <v>104</v>
      </c>
      <c r="E97" s="35" t="s">
        <v>90</v>
      </c>
      <c r="F97" s="36" t="n"/>
      <c r="G97" s="37" t="n"/>
      <c r="H97" s="37" t="n"/>
    </row>
    <row outlineLevel="0" r="98">
      <c r="A98" s="29" t="s">
        <v>103</v>
      </c>
      <c r="B98" s="32" t="n">
        <v>99</v>
      </c>
      <c r="C98" s="33" t="s">
        <v>77</v>
      </c>
      <c r="D98" s="34" t="s">
        <v>107</v>
      </c>
      <c r="E98" s="35" t="s">
        <v>108</v>
      </c>
      <c r="F98" s="36" t="n"/>
      <c r="G98" s="37" t="n"/>
      <c r="H98" s="37" t="n"/>
    </row>
    <row outlineLevel="0" r="99">
      <c r="A99" s="29" t="s">
        <v>110</v>
      </c>
      <c r="B99" s="32" t="n">
        <v>1</v>
      </c>
      <c r="C99" s="33" t="s">
        <v>77</v>
      </c>
      <c r="D99" s="34" t="s">
        <v>111</v>
      </c>
      <c r="E99" s="44" t="s">
        <v>112</v>
      </c>
      <c r="F99" s="36" t="n"/>
      <c r="G99" s="37" t="n"/>
      <c r="H99" s="37" t="n"/>
    </row>
    <row outlineLevel="0" r="100">
      <c r="A100" s="29" t="s">
        <v>110</v>
      </c>
      <c r="B100" s="32" t="n">
        <v>4</v>
      </c>
      <c r="C100" s="33" t="s">
        <v>77</v>
      </c>
      <c r="D100" s="34" t="s">
        <v>115</v>
      </c>
      <c r="E100" s="35" t="s">
        <v>90</v>
      </c>
      <c r="F100" s="36" t="n"/>
      <c r="G100" s="37" t="n"/>
      <c r="H100" s="37" t="n"/>
    </row>
    <row outlineLevel="0" r="101">
      <c r="A101" s="29" t="s">
        <v>110</v>
      </c>
      <c r="B101" s="32" t="n">
        <v>78</v>
      </c>
      <c r="C101" s="33" t="s">
        <v>77</v>
      </c>
      <c r="D101" s="34" t="s">
        <v>118</v>
      </c>
      <c r="E101" s="35" t="s">
        <v>119</v>
      </c>
      <c r="F101" s="36" t="n"/>
      <c r="G101" s="37" t="n"/>
      <c r="H101" s="37" t="n"/>
    </row>
    <row outlineLevel="0" r="102">
      <c r="A102" s="29" t="s">
        <v>110</v>
      </c>
      <c r="B102" s="32" t="n">
        <v>110</v>
      </c>
      <c r="C102" s="33" t="s">
        <v>77</v>
      </c>
      <c r="D102" s="34" t="s">
        <v>122</v>
      </c>
      <c r="E102" s="35" t="s">
        <v>123</v>
      </c>
      <c r="F102" s="36" t="n"/>
      <c r="G102" s="37" t="n"/>
      <c r="H102" s="37" t="n"/>
    </row>
    <row outlineLevel="0" r="103">
      <c r="A103" s="29" t="s">
        <v>110</v>
      </c>
      <c r="B103" s="32" t="n">
        <v>500</v>
      </c>
      <c r="C103" s="33" t="s">
        <v>77</v>
      </c>
      <c r="D103" s="34" t="s">
        <v>126</v>
      </c>
      <c r="E103" s="35" t="s">
        <v>127</v>
      </c>
      <c r="F103" s="36" t="n"/>
      <c r="G103" s="37" t="n"/>
      <c r="H103" s="37" t="n"/>
    </row>
    <row outlineLevel="0" r="104">
      <c r="A104" s="29" t="s">
        <v>110</v>
      </c>
      <c r="B104" s="32" t="n">
        <v>1400</v>
      </c>
      <c r="C104" s="33" t="s">
        <v>77</v>
      </c>
      <c r="D104" s="34" t="s">
        <v>130</v>
      </c>
      <c r="E104" s="35" t="s">
        <v>132</v>
      </c>
      <c r="F104" s="36" t="n"/>
      <c r="G104" s="47" t="n"/>
      <c r="H104" s="37" t="n"/>
    </row>
    <row outlineLevel="0" r="105">
      <c r="A105" s="29" t="s">
        <v>135</v>
      </c>
      <c r="B105" s="32" t="n">
        <v>4</v>
      </c>
      <c r="C105" s="33" t="s">
        <v>77</v>
      </c>
      <c r="D105" s="34" t="s">
        <v>137</v>
      </c>
      <c r="E105" s="35" t="s">
        <v>90</v>
      </c>
      <c r="F105" s="36" t="n"/>
      <c r="G105" s="37" t="n"/>
      <c r="H105" s="37" t="n"/>
    </row>
    <row customHeight="true" ht="13.5" outlineLevel="0" r="106">
      <c r="A106" s="29" t="s">
        <v>135</v>
      </c>
      <c r="B106" s="32" t="n">
        <v>4</v>
      </c>
      <c r="C106" s="33" t="s">
        <v>77</v>
      </c>
      <c r="D106" s="34" t="s">
        <v>139</v>
      </c>
      <c r="E106" s="35" t="s">
        <v>90</v>
      </c>
      <c r="F106" s="36" t="n"/>
      <c r="G106" s="37" t="n"/>
      <c r="H106" s="37" t="n"/>
    </row>
    <row outlineLevel="0" r="107">
      <c r="A107" s="29" t="s">
        <v>135</v>
      </c>
      <c r="B107" s="32" t="n">
        <v>22</v>
      </c>
      <c r="C107" s="33" t="s">
        <v>77</v>
      </c>
      <c r="D107" s="34" t="s">
        <v>142</v>
      </c>
      <c r="E107" s="35" t="s">
        <v>85</v>
      </c>
      <c r="F107" s="36" t="n"/>
      <c r="G107" s="37" t="n"/>
      <c r="H107" s="37" t="n"/>
    </row>
    <row customHeight="true" ht="18.75" outlineLevel="0" r="108">
      <c r="A108" s="29" t="s">
        <v>135</v>
      </c>
      <c r="B108" s="32" t="n">
        <v>50</v>
      </c>
      <c r="C108" s="33" t="s">
        <v>77</v>
      </c>
      <c r="D108" s="34" t="s">
        <v>146</v>
      </c>
      <c r="E108" s="44" t="s">
        <v>147</v>
      </c>
      <c r="F108" s="36" t="n"/>
      <c r="G108" s="37" t="n"/>
      <c r="H108" s="37" t="n"/>
    </row>
    <row outlineLevel="0" r="109">
      <c r="A109" s="29" t="s">
        <v>135</v>
      </c>
      <c r="B109" s="32" t="n">
        <v>75</v>
      </c>
      <c r="C109" s="33" t="s">
        <v>77</v>
      </c>
      <c r="D109" s="34" t="s">
        <v>149</v>
      </c>
      <c r="E109" s="35" t="s">
        <v>150</v>
      </c>
      <c r="F109" s="36" t="n"/>
      <c r="G109" s="37" t="n"/>
      <c r="H109" s="37" t="n"/>
    </row>
    <row outlineLevel="0" r="110">
      <c r="A110" s="29" t="s">
        <v>135</v>
      </c>
      <c r="B110" s="32" t="n">
        <v>84</v>
      </c>
      <c r="C110" s="33" t="s">
        <v>77</v>
      </c>
      <c r="D110" s="34" t="s">
        <v>152</v>
      </c>
      <c r="E110" s="35" t="s">
        <v>153</v>
      </c>
      <c r="F110" s="36" t="n"/>
      <c r="G110" s="37" t="n"/>
      <c r="H110" s="37" t="n"/>
    </row>
    <row outlineLevel="0" r="111">
      <c r="A111" s="29" t="s">
        <v>135</v>
      </c>
      <c r="B111" s="32" t="n">
        <v>138</v>
      </c>
      <c r="C111" s="33" t="s">
        <v>77</v>
      </c>
      <c r="D111" s="34" t="s">
        <v>156</v>
      </c>
      <c r="E111" s="35" t="s">
        <v>157</v>
      </c>
      <c r="F111" s="36" t="n"/>
      <c r="G111" s="37" t="n"/>
      <c r="H111" s="37" t="n"/>
    </row>
    <row outlineLevel="0" r="112">
      <c r="A112" s="29" t="s">
        <v>135</v>
      </c>
      <c r="B112" s="32" t="n">
        <v>200</v>
      </c>
      <c r="C112" s="33" t="s">
        <v>77</v>
      </c>
      <c r="D112" s="34" t="s">
        <v>160</v>
      </c>
      <c r="E112" s="35" t="s">
        <v>161</v>
      </c>
      <c r="F112" s="36" t="n"/>
      <c r="G112" s="37" t="n"/>
      <c r="H112" s="37" t="n"/>
    </row>
    <row outlineLevel="0" r="113">
      <c r="A113" s="29" t="s">
        <v>135</v>
      </c>
      <c r="B113" s="32" t="n">
        <v>500</v>
      </c>
      <c r="C113" s="33" t="s">
        <v>77</v>
      </c>
      <c r="D113" s="34" t="s">
        <v>164</v>
      </c>
      <c r="E113" s="35" t="s">
        <v>165</v>
      </c>
      <c r="F113" s="36" t="n"/>
      <c r="G113" s="37" t="n"/>
      <c r="H113" s="37" t="n"/>
    </row>
    <row outlineLevel="0" r="114">
      <c r="A114" s="29" t="s">
        <v>135</v>
      </c>
      <c r="B114" s="32" t="n">
        <v>15000</v>
      </c>
      <c r="C114" s="33" t="s">
        <v>77</v>
      </c>
      <c r="D114" s="34" t="s">
        <v>167</v>
      </c>
      <c r="E114" s="35" t="s">
        <v>168</v>
      </c>
      <c r="F114" s="36" t="n"/>
      <c r="G114" s="37" t="n"/>
      <c r="H114" s="37" t="n"/>
    </row>
    <row outlineLevel="0" r="115">
      <c r="A115" s="29" t="s">
        <v>169</v>
      </c>
      <c r="B115" s="32" t="n">
        <v>4</v>
      </c>
      <c r="C115" s="33" t="s">
        <v>77</v>
      </c>
      <c r="D115" s="34" t="s">
        <v>172</v>
      </c>
      <c r="E115" s="35" t="s">
        <v>90</v>
      </c>
      <c r="F115" s="36" t="n"/>
      <c r="G115" s="37" t="n"/>
      <c r="H115" s="37" t="n"/>
    </row>
    <row outlineLevel="0" r="116">
      <c r="A116" s="29" t="s">
        <v>169</v>
      </c>
      <c r="B116" s="32" t="n">
        <v>25</v>
      </c>
      <c r="C116" s="33" t="s">
        <v>77</v>
      </c>
      <c r="D116" s="34" t="s">
        <v>175</v>
      </c>
      <c r="E116" s="35" t="s">
        <v>176</v>
      </c>
      <c r="F116" s="36" t="n"/>
      <c r="G116" s="37" t="n"/>
      <c r="H116" s="37" t="n"/>
    </row>
    <row outlineLevel="0" r="117">
      <c r="A117" s="29" t="s">
        <v>169</v>
      </c>
      <c r="B117" s="32" t="n">
        <v>50</v>
      </c>
      <c r="C117" s="33" t="s">
        <v>77</v>
      </c>
      <c r="D117" s="34" t="s">
        <v>178</v>
      </c>
      <c r="E117" s="35" t="s">
        <v>179</v>
      </c>
      <c r="F117" s="36" t="n"/>
      <c r="G117" s="37" t="n"/>
      <c r="H117" s="37" t="n"/>
    </row>
    <row outlineLevel="0" r="118">
      <c r="A118" s="29" t="s">
        <v>169</v>
      </c>
      <c r="B118" s="32" t="n">
        <v>91</v>
      </c>
      <c r="C118" s="33" t="s">
        <v>77</v>
      </c>
      <c r="D118" s="34" t="s">
        <v>182</v>
      </c>
      <c r="E118" s="35" t="s">
        <v>183</v>
      </c>
      <c r="F118" s="36" t="n"/>
      <c r="G118" s="37" t="n"/>
      <c r="H118" s="37" t="n"/>
    </row>
    <row outlineLevel="0" r="119">
      <c r="A119" s="29" t="s">
        <v>169</v>
      </c>
      <c r="B119" s="32" t="n">
        <v>300</v>
      </c>
      <c r="C119" s="33" t="s">
        <v>77</v>
      </c>
      <c r="D119" s="34" t="s">
        <v>186</v>
      </c>
      <c r="E119" s="35" t="s">
        <v>187</v>
      </c>
      <c r="F119" s="36" t="n"/>
      <c r="G119" s="37" t="n"/>
      <c r="H119" s="37" t="n"/>
    </row>
    <row outlineLevel="0" r="120">
      <c r="A120" s="29" t="s">
        <v>169</v>
      </c>
      <c r="B120" s="32" t="n">
        <v>500</v>
      </c>
      <c r="C120" s="33" t="s">
        <v>77</v>
      </c>
      <c r="D120" s="34" t="s">
        <v>190</v>
      </c>
      <c r="E120" s="35" t="s">
        <v>191</v>
      </c>
      <c r="F120" s="36" t="n"/>
      <c r="G120" s="37" t="n"/>
      <c r="H120" s="37" t="n"/>
    </row>
    <row outlineLevel="0" r="121">
      <c r="A121" s="29" t="s">
        <v>169</v>
      </c>
      <c r="B121" s="32" t="n">
        <v>3500</v>
      </c>
      <c r="C121" s="33" t="s">
        <v>77</v>
      </c>
      <c r="D121" s="34" t="s">
        <v>194</v>
      </c>
      <c r="E121" s="35" t="s">
        <v>195</v>
      </c>
      <c r="F121" s="36" t="n"/>
      <c r="G121" s="47" t="n"/>
      <c r="H121" s="37" t="n"/>
    </row>
    <row outlineLevel="0" r="122">
      <c r="A122" s="29" t="s">
        <v>197</v>
      </c>
      <c r="B122" s="32" t="n">
        <v>4</v>
      </c>
      <c r="C122" s="33" t="s">
        <v>77</v>
      </c>
      <c r="D122" s="34" t="s">
        <v>199</v>
      </c>
      <c r="E122" s="35" t="s">
        <v>90</v>
      </c>
      <c r="F122" s="36" t="n"/>
      <c r="G122" s="37" t="n"/>
      <c r="H122" s="37" t="n"/>
    </row>
    <row outlineLevel="0" r="123">
      <c r="A123" s="29" t="s">
        <v>197</v>
      </c>
      <c r="B123" s="32" t="n">
        <v>4</v>
      </c>
      <c r="C123" s="33" t="s">
        <v>77</v>
      </c>
      <c r="D123" s="34" t="s">
        <v>201</v>
      </c>
      <c r="E123" s="35" t="s">
        <v>90</v>
      </c>
      <c r="F123" s="36" t="n"/>
      <c r="G123" s="37" t="n"/>
      <c r="H123" s="37" t="n"/>
    </row>
    <row outlineLevel="0" r="124">
      <c r="A124" s="29" t="s">
        <v>197</v>
      </c>
      <c r="B124" s="32" t="n">
        <v>169</v>
      </c>
      <c r="C124" s="33" t="s">
        <v>77</v>
      </c>
      <c r="D124" s="34" t="s">
        <v>203</v>
      </c>
      <c r="E124" s="35" t="s">
        <v>205</v>
      </c>
      <c r="F124" s="36" t="n"/>
      <c r="G124" s="37" t="n"/>
      <c r="H124" s="37" t="n"/>
    </row>
    <row outlineLevel="0" r="125">
      <c r="A125" s="29" t="s">
        <v>197</v>
      </c>
      <c r="B125" s="32" t="n">
        <v>338.58</v>
      </c>
      <c r="C125" s="33" t="s">
        <v>77</v>
      </c>
      <c r="D125" s="34" t="s">
        <v>206</v>
      </c>
      <c r="E125" s="35" t="s">
        <v>207</v>
      </c>
      <c r="F125" s="36" t="n"/>
      <c r="G125" s="37" t="n"/>
      <c r="H125" s="37" t="n"/>
    </row>
    <row outlineLevel="0" r="126">
      <c r="A126" s="29" t="s">
        <v>197</v>
      </c>
      <c r="B126" s="32" t="n">
        <v>1000</v>
      </c>
      <c r="C126" s="33" t="s">
        <v>77</v>
      </c>
      <c r="D126" s="34" t="s">
        <v>209</v>
      </c>
      <c r="E126" s="35" t="s">
        <v>210</v>
      </c>
      <c r="F126" s="36" t="n"/>
      <c r="G126" s="37" t="n"/>
      <c r="H126" s="37" t="n"/>
    </row>
    <row outlineLevel="0" r="127">
      <c r="A127" s="29" t="s">
        <v>197</v>
      </c>
      <c r="B127" s="32" t="n">
        <v>1500</v>
      </c>
      <c r="C127" s="33" t="s">
        <v>77</v>
      </c>
      <c r="D127" s="34" t="s">
        <v>213</v>
      </c>
      <c r="E127" s="35" t="s">
        <v>215</v>
      </c>
      <c r="F127" s="36" t="n"/>
      <c r="G127" s="37" t="n"/>
      <c r="H127" s="37" t="n"/>
    </row>
    <row outlineLevel="0" r="128">
      <c r="A128" s="29" t="s">
        <v>197</v>
      </c>
      <c r="B128" s="32" t="n">
        <v>10000</v>
      </c>
      <c r="C128" s="33" t="s">
        <v>77</v>
      </c>
      <c r="D128" s="34" t="s">
        <v>217</v>
      </c>
      <c r="E128" s="35" t="s">
        <v>218</v>
      </c>
      <c r="F128" s="36" t="n"/>
      <c r="G128" s="37" t="n"/>
      <c r="H128" s="37" t="n"/>
    </row>
    <row outlineLevel="0" r="129">
      <c r="A129" s="29" t="s">
        <v>220</v>
      </c>
      <c r="B129" s="32" t="n">
        <v>4</v>
      </c>
      <c r="C129" s="33" t="s">
        <v>77</v>
      </c>
      <c r="D129" s="34" t="s">
        <v>221</v>
      </c>
      <c r="E129" s="35" t="s">
        <v>90</v>
      </c>
      <c r="F129" s="36" t="n"/>
      <c r="G129" s="37" t="n"/>
      <c r="H129" s="37" t="n"/>
    </row>
    <row outlineLevel="0" r="130">
      <c r="A130" s="29" t="s">
        <v>220</v>
      </c>
      <c r="B130" s="32" t="n">
        <v>7</v>
      </c>
      <c r="C130" s="33" t="s">
        <v>77</v>
      </c>
      <c r="D130" s="34" t="s">
        <v>225</v>
      </c>
      <c r="E130" s="35" t="s">
        <v>106</v>
      </c>
      <c r="F130" s="36" t="n"/>
      <c r="G130" s="37" t="n"/>
      <c r="H130" s="37" t="n"/>
    </row>
    <row customHeight="true" ht="13.5" outlineLevel="0" r="131">
      <c r="A131" s="29" t="s">
        <v>220</v>
      </c>
      <c r="B131" s="32" t="n">
        <v>10</v>
      </c>
      <c r="C131" s="33" t="s">
        <v>77</v>
      </c>
      <c r="D131" s="34" t="s">
        <v>228</v>
      </c>
      <c r="E131" s="35" t="s">
        <v>229</v>
      </c>
      <c r="F131" s="36" t="n"/>
      <c r="G131" s="37" t="n"/>
      <c r="H131" s="37" t="n"/>
    </row>
    <row outlineLevel="0" r="132">
      <c r="A132" s="29" t="s">
        <v>220</v>
      </c>
      <c r="B132" s="32" t="n">
        <v>10</v>
      </c>
      <c r="C132" s="33" t="s">
        <v>77</v>
      </c>
      <c r="D132" s="34" t="s">
        <v>231</v>
      </c>
      <c r="E132" s="35" t="s">
        <v>79</v>
      </c>
      <c r="F132" s="36" t="n"/>
      <c r="G132" s="37" t="n"/>
      <c r="H132" s="37" t="n"/>
    </row>
    <row outlineLevel="0" r="133">
      <c r="A133" s="29" t="s">
        <v>220</v>
      </c>
      <c r="B133" s="32" t="n">
        <v>250</v>
      </c>
      <c r="C133" s="33" t="s">
        <v>77</v>
      </c>
      <c r="D133" s="34" t="s">
        <v>234</v>
      </c>
      <c r="E133" s="35" t="s">
        <v>235</v>
      </c>
      <c r="F133" s="36" t="n"/>
      <c r="G133" s="37" t="n"/>
      <c r="H133" s="37" t="n"/>
    </row>
    <row outlineLevel="0" r="134">
      <c r="A134" s="29" t="s">
        <v>236</v>
      </c>
      <c r="B134" s="32" t="n">
        <v>4</v>
      </c>
      <c r="C134" s="33" t="s">
        <v>77</v>
      </c>
      <c r="D134" s="34" t="s">
        <v>239</v>
      </c>
      <c r="E134" s="35" t="s">
        <v>90</v>
      </c>
      <c r="F134" s="36" t="n"/>
      <c r="G134" s="37" t="n"/>
      <c r="H134" s="37" t="n"/>
    </row>
    <row outlineLevel="0" r="135">
      <c r="A135" s="29" t="s">
        <v>236</v>
      </c>
      <c r="B135" s="32" t="n">
        <v>86.72</v>
      </c>
      <c r="C135" s="33" t="s">
        <v>77</v>
      </c>
      <c r="D135" s="34" t="s">
        <v>241</v>
      </c>
      <c r="E135" s="35" t="s">
        <v>243</v>
      </c>
      <c r="F135" s="36" t="n"/>
      <c r="G135" s="37" t="n"/>
      <c r="H135" s="37" t="n"/>
    </row>
    <row outlineLevel="0" r="136">
      <c r="A136" s="29" t="s">
        <v>236</v>
      </c>
      <c r="B136" s="32" t="n">
        <v>100</v>
      </c>
      <c r="C136" s="33" t="s">
        <v>77</v>
      </c>
      <c r="D136" s="34" t="s">
        <v>246</v>
      </c>
      <c r="E136" s="35" t="s">
        <v>247</v>
      </c>
      <c r="F136" s="36" t="n"/>
      <c r="G136" s="37" t="n"/>
      <c r="H136" s="37" t="n"/>
    </row>
    <row outlineLevel="0" r="137">
      <c r="A137" s="29" t="s">
        <v>236</v>
      </c>
      <c r="B137" s="32" t="n">
        <v>165.43</v>
      </c>
      <c r="C137" s="33" t="s">
        <v>77</v>
      </c>
      <c r="D137" s="34" t="s">
        <v>249</v>
      </c>
      <c r="E137" s="35" t="s">
        <v>251</v>
      </c>
      <c r="F137" s="36" t="n"/>
      <c r="G137" s="37" t="n"/>
      <c r="H137" s="37" t="n"/>
    </row>
    <row outlineLevel="0" r="138">
      <c r="A138" s="29" t="s">
        <v>236</v>
      </c>
      <c r="B138" s="32" t="n">
        <v>250</v>
      </c>
      <c r="C138" s="33" t="s">
        <v>77</v>
      </c>
      <c r="D138" s="34" t="s">
        <v>253</v>
      </c>
      <c r="E138" s="35" t="s">
        <v>121</v>
      </c>
      <c r="F138" s="36" t="n"/>
      <c r="G138" s="37" t="n"/>
      <c r="H138" s="37" t="n"/>
    </row>
    <row outlineLevel="0" r="139">
      <c r="A139" s="29" t="s">
        <v>236</v>
      </c>
      <c r="B139" s="32" t="n">
        <v>6050</v>
      </c>
      <c r="C139" s="33" t="s">
        <v>77</v>
      </c>
      <c r="D139" s="34" t="s">
        <v>255</v>
      </c>
      <c r="E139" s="35" t="s">
        <v>256</v>
      </c>
      <c r="F139" s="36" t="n"/>
      <c r="G139" s="47" t="n"/>
      <c r="H139" s="37" t="n"/>
    </row>
    <row outlineLevel="0" r="140">
      <c r="A140" s="29" t="s">
        <v>258</v>
      </c>
      <c r="B140" s="32" t="n">
        <v>1</v>
      </c>
      <c r="C140" s="33" t="s">
        <v>77</v>
      </c>
      <c r="D140" s="34" t="s">
        <v>260</v>
      </c>
      <c r="E140" s="35" t="s">
        <v>261</v>
      </c>
      <c r="F140" s="36" t="n"/>
      <c r="G140" s="37" t="n"/>
      <c r="H140" s="37" t="n"/>
    </row>
    <row outlineLevel="0" r="141">
      <c r="A141" s="29" t="s">
        <v>258</v>
      </c>
      <c r="B141" s="32" t="n">
        <v>4</v>
      </c>
      <c r="C141" s="33" t="s">
        <v>77</v>
      </c>
      <c r="D141" s="34" t="s">
        <v>263</v>
      </c>
      <c r="E141" s="35" t="s">
        <v>90</v>
      </c>
      <c r="F141" s="36" t="n"/>
      <c r="G141" s="37" t="n"/>
      <c r="H141" s="37" t="n"/>
    </row>
    <row outlineLevel="0" r="142">
      <c r="A142" s="29" t="s">
        <v>258</v>
      </c>
      <c r="B142" s="32" t="n">
        <v>16</v>
      </c>
      <c r="C142" s="33" t="s">
        <v>77</v>
      </c>
      <c r="D142" s="34" t="s">
        <v>265</v>
      </c>
      <c r="E142" s="35" t="s">
        <v>267</v>
      </c>
      <c r="F142" s="36" t="n"/>
      <c r="G142" s="37" t="n"/>
      <c r="H142" s="37" t="n"/>
    </row>
    <row outlineLevel="0" r="143">
      <c r="A143" s="29" t="s">
        <v>258</v>
      </c>
      <c r="B143" s="32" t="n">
        <v>100</v>
      </c>
      <c r="C143" s="33" t="s">
        <v>77</v>
      </c>
      <c r="D143" s="34" t="s">
        <v>269</v>
      </c>
      <c r="E143" s="35" t="s">
        <v>271</v>
      </c>
      <c r="F143" s="36" t="n"/>
      <c r="G143" s="37" t="n"/>
      <c r="H143" s="37" t="n"/>
    </row>
    <row outlineLevel="0" r="144">
      <c r="A144" s="29" t="s">
        <v>258</v>
      </c>
      <c r="B144" s="32" t="n">
        <v>150</v>
      </c>
      <c r="C144" s="33" t="s">
        <v>77</v>
      </c>
      <c r="D144" s="34" t="s">
        <v>273</v>
      </c>
      <c r="E144" s="35" t="s">
        <v>274</v>
      </c>
      <c r="F144" s="36" t="n"/>
      <c r="G144" s="37" t="n"/>
      <c r="H144" s="37" t="n"/>
    </row>
    <row outlineLevel="0" r="145">
      <c r="A145" s="29" t="s">
        <v>277</v>
      </c>
      <c r="B145" s="32" t="n">
        <v>1</v>
      </c>
      <c r="C145" s="33" t="s">
        <v>77</v>
      </c>
      <c r="D145" s="34" t="s">
        <v>278</v>
      </c>
      <c r="E145" s="35" t="s">
        <v>261</v>
      </c>
      <c r="F145" s="36" t="n"/>
      <c r="G145" s="37" t="n"/>
      <c r="H145" s="37" t="n"/>
    </row>
    <row outlineLevel="0" r="146">
      <c r="A146" s="29" t="s">
        <v>277</v>
      </c>
      <c r="B146" s="32" t="n">
        <v>3.36</v>
      </c>
      <c r="C146" s="33" t="s">
        <v>77</v>
      </c>
      <c r="D146" s="34" t="s">
        <v>281</v>
      </c>
      <c r="E146" s="35" t="s">
        <v>282</v>
      </c>
      <c r="F146" s="36" t="n"/>
      <c r="G146" s="37" t="n"/>
      <c r="H146" s="37" t="n"/>
    </row>
    <row outlineLevel="0" r="147">
      <c r="A147" s="29" t="s">
        <v>277</v>
      </c>
      <c r="B147" s="32" t="n">
        <v>4</v>
      </c>
      <c r="C147" s="33" t="s">
        <v>77</v>
      </c>
      <c r="D147" s="34" t="s">
        <v>284</v>
      </c>
      <c r="E147" s="35" t="s">
        <v>90</v>
      </c>
      <c r="F147" s="36" t="n"/>
      <c r="G147" s="37" t="n"/>
      <c r="H147" s="37" t="n"/>
    </row>
    <row outlineLevel="0" r="148">
      <c r="A148" s="29" t="s">
        <v>277</v>
      </c>
      <c r="B148" s="32" t="n">
        <v>4</v>
      </c>
      <c r="C148" s="33" t="s">
        <v>77</v>
      </c>
      <c r="D148" s="34" t="s">
        <v>286</v>
      </c>
      <c r="E148" s="35" t="s">
        <v>90</v>
      </c>
      <c r="F148" s="36" t="n"/>
      <c r="G148" s="37" t="n"/>
      <c r="H148" s="37" t="n"/>
    </row>
    <row outlineLevel="0" r="149">
      <c r="A149" s="29" t="s">
        <v>277</v>
      </c>
      <c r="B149" s="32" t="n">
        <v>22</v>
      </c>
      <c r="C149" s="33" t="s">
        <v>77</v>
      </c>
      <c r="D149" s="34" t="s">
        <v>288</v>
      </c>
      <c r="E149" s="35" t="s">
        <v>289</v>
      </c>
      <c r="F149" s="50" t="n"/>
      <c r="G149" s="37" t="n"/>
      <c r="H149" s="37" t="n"/>
    </row>
    <row outlineLevel="0" r="150">
      <c r="A150" s="29" t="s">
        <v>277</v>
      </c>
      <c r="B150" s="32" t="n">
        <v>100</v>
      </c>
      <c r="C150" s="33" t="s">
        <v>77</v>
      </c>
      <c r="D150" s="34" t="s">
        <v>292</v>
      </c>
      <c r="E150" s="35" t="s">
        <v>294</v>
      </c>
      <c r="F150" s="36" t="n"/>
      <c r="G150" s="37" t="n"/>
      <c r="H150" s="37" t="n"/>
    </row>
    <row outlineLevel="0" r="151">
      <c r="A151" s="29" t="s">
        <v>277</v>
      </c>
      <c r="B151" s="32" t="n">
        <v>100</v>
      </c>
      <c r="C151" s="33" t="s">
        <v>77</v>
      </c>
      <c r="D151" s="34" t="s">
        <v>296</v>
      </c>
      <c r="E151" s="35" t="s">
        <v>297</v>
      </c>
      <c r="F151" s="36" t="n"/>
      <c r="G151" s="37" t="n"/>
      <c r="H151" s="37" t="n"/>
    </row>
    <row outlineLevel="0" r="152">
      <c r="A152" s="29" t="s">
        <v>277</v>
      </c>
      <c r="B152" s="32" t="n">
        <v>200</v>
      </c>
      <c r="C152" s="33" t="s">
        <v>77</v>
      </c>
      <c r="D152" s="34" t="s">
        <v>300</v>
      </c>
      <c r="E152" s="35" t="s">
        <v>161</v>
      </c>
      <c r="F152" s="36" t="n"/>
      <c r="G152" s="37" t="n"/>
      <c r="H152" s="37" t="n"/>
    </row>
    <row outlineLevel="0" r="153">
      <c r="A153" s="29" t="s">
        <v>277</v>
      </c>
      <c r="B153" s="32" t="n">
        <v>250</v>
      </c>
      <c r="C153" s="33" t="s">
        <v>77</v>
      </c>
      <c r="D153" s="34" t="s">
        <v>303</v>
      </c>
      <c r="E153" s="35" t="s">
        <v>121</v>
      </c>
      <c r="F153" s="36" t="n"/>
      <c r="G153" s="37" t="n"/>
      <c r="H153" s="37" t="n"/>
    </row>
    <row outlineLevel="0" r="154">
      <c r="A154" s="29" t="s">
        <v>277</v>
      </c>
      <c r="B154" s="32" t="n">
        <v>300</v>
      </c>
      <c r="C154" s="33" t="s">
        <v>77</v>
      </c>
      <c r="D154" s="34" t="s">
        <v>306</v>
      </c>
      <c r="E154" s="35" t="s">
        <v>307</v>
      </c>
      <c r="F154" s="36" t="n"/>
      <c r="G154" s="37" t="n"/>
      <c r="H154" s="37" t="n"/>
    </row>
    <row outlineLevel="0" r="155">
      <c r="A155" s="29" t="s">
        <v>277</v>
      </c>
      <c r="B155" s="32" t="n">
        <v>500</v>
      </c>
      <c r="C155" s="33" t="s">
        <v>77</v>
      </c>
      <c r="D155" s="34" t="s">
        <v>311</v>
      </c>
      <c r="E155" s="35" t="s">
        <v>313</v>
      </c>
      <c r="F155" s="36" t="n"/>
      <c r="G155" s="37" t="n"/>
      <c r="H155" s="37" t="n"/>
    </row>
    <row outlineLevel="0" r="156">
      <c r="A156" s="29" t="s">
        <v>314</v>
      </c>
      <c r="B156" s="32" t="n">
        <v>4</v>
      </c>
      <c r="C156" s="33" t="s">
        <v>77</v>
      </c>
      <c r="D156" s="34" t="s">
        <v>315</v>
      </c>
      <c r="E156" s="35" t="s">
        <v>90</v>
      </c>
      <c r="F156" s="36" t="n"/>
      <c r="G156" s="37" t="n"/>
      <c r="H156" s="37" t="n"/>
    </row>
    <row outlineLevel="0" r="157">
      <c r="A157" s="29" t="s">
        <v>314</v>
      </c>
      <c r="B157" s="32" t="n">
        <v>23.1</v>
      </c>
      <c r="C157" s="33" t="s">
        <v>77</v>
      </c>
      <c r="D157" s="34" t="s">
        <v>317</v>
      </c>
      <c r="E157" s="35" t="s">
        <v>318</v>
      </c>
      <c r="F157" s="36" t="n"/>
      <c r="G157" s="37" t="n"/>
      <c r="H157" s="37" t="n"/>
    </row>
    <row outlineLevel="0" r="158">
      <c r="A158" s="29" t="s">
        <v>314</v>
      </c>
      <c r="B158" s="32" t="n">
        <v>25</v>
      </c>
      <c r="C158" s="33" t="s">
        <v>77</v>
      </c>
      <c r="D158" s="34" t="s">
        <v>321</v>
      </c>
      <c r="E158" s="35" t="s">
        <v>176</v>
      </c>
      <c r="F158" s="36" t="n"/>
      <c r="G158" s="37" t="n"/>
      <c r="H158" s="37" t="n"/>
    </row>
    <row outlineLevel="0" r="159">
      <c r="A159" s="29" t="s">
        <v>314</v>
      </c>
      <c r="B159" s="32" t="n">
        <v>50</v>
      </c>
      <c r="C159" s="33" t="s">
        <v>77</v>
      </c>
      <c r="D159" s="34" t="s">
        <v>324</v>
      </c>
      <c r="E159" s="35" t="s">
        <v>179</v>
      </c>
      <c r="F159" s="36" t="n"/>
      <c r="G159" s="37" t="n"/>
      <c r="H159" s="37" t="n"/>
    </row>
    <row outlineLevel="0" r="160">
      <c r="A160" s="29" t="s">
        <v>314</v>
      </c>
      <c r="B160" s="32" t="n">
        <v>186</v>
      </c>
      <c r="C160" s="33" t="s">
        <v>77</v>
      </c>
      <c r="D160" s="34" t="s">
        <v>327</v>
      </c>
      <c r="E160" s="35" t="s">
        <v>328</v>
      </c>
      <c r="F160" s="36" t="n"/>
      <c r="G160" s="37" t="n"/>
      <c r="H160" s="37" t="n"/>
    </row>
    <row outlineLevel="0" r="161">
      <c r="A161" s="29" t="s">
        <v>314</v>
      </c>
      <c r="B161" s="32" t="n">
        <v>300</v>
      </c>
      <c r="C161" s="33" t="s">
        <v>77</v>
      </c>
      <c r="D161" s="34" t="s">
        <v>331</v>
      </c>
      <c r="E161" s="35" t="s">
        <v>165</v>
      </c>
      <c r="F161" s="36" t="n"/>
      <c r="G161" s="37" t="n"/>
      <c r="H161" s="37" t="n"/>
    </row>
    <row outlineLevel="0" r="162">
      <c r="A162" s="29" t="s">
        <v>314</v>
      </c>
      <c r="B162" s="32" t="n">
        <v>2000</v>
      </c>
      <c r="C162" s="33" t="s">
        <v>77</v>
      </c>
      <c r="D162" s="34" t="s">
        <v>333</v>
      </c>
      <c r="E162" s="35" t="s">
        <v>335</v>
      </c>
      <c r="F162" s="36" t="n"/>
      <c r="G162" s="37" t="n"/>
      <c r="H162" s="37" t="n"/>
    </row>
    <row outlineLevel="0" r="163">
      <c r="A163" s="29" t="s">
        <v>336</v>
      </c>
      <c r="B163" s="32" t="n">
        <v>1</v>
      </c>
      <c r="C163" s="33" t="s">
        <v>77</v>
      </c>
      <c r="D163" s="34" t="s">
        <v>338</v>
      </c>
      <c r="E163" s="35" t="s">
        <v>261</v>
      </c>
      <c r="F163" s="36" t="n"/>
      <c r="G163" s="37" t="n"/>
      <c r="H163" s="37" t="n"/>
    </row>
    <row outlineLevel="0" r="164">
      <c r="A164" s="29" t="s">
        <v>336</v>
      </c>
      <c r="B164" s="32" t="n">
        <v>1</v>
      </c>
      <c r="C164" s="33" t="s">
        <v>77</v>
      </c>
      <c r="D164" s="34" t="s">
        <v>340</v>
      </c>
      <c r="E164" s="35" t="s">
        <v>261</v>
      </c>
      <c r="F164" s="36" t="n"/>
      <c r="G164" s="37" t="n"/>
      <c r="H164" s="37" t="n"/>
    </row>
    <row outlineLevel="0" r="165">
      <c r="A165" s="29" t="s">
        <v>336</v>
      </c>
      <c r="B165" s="32" t="n">
        <v>4</v>
      </c>
      <c r="C165" s="33" t="s">
        <v>77</v>
      </c>
      <c r="D165" s="34" t="s">
        <v>342</v>
      </c>
      <c r="E165" s="35" t="s">
        <v>90</v>
      </c>
      <c r="F165" s="36" t="n"/>
      <c r="G165" s="37" t="n"/>
      <c r="H165" s="37" t="n"/>
    </row>
    <row outlineLevel="0" r="166">
      <c r="A166" s="29" t="s">
        <v>336</v>
      </c>
      <c r="B166" s="32" t="n">
        <v>5</v>
      </c>
      <c r="C166" s="33" t="s">
        <v>77</v>
      </c>
      <c r="D166" s="34" t="s">
        <v>344</v>
      </c>
      <c r="E166" s="35" t="s">
        <v>345</v>
      </c>
      <c r="F166" s="36" t="n"/>
      <c r="G166" s="37" t="n"/>
      <c r="H166" s="37" t="n"/>
    </row>
    <row outlineLevel="0" r="167">
      <c r="A167" s="29" t="s">
        <v>336</v>
      </c>
      <c r="B167" s="32" t="n">
        <v>100</v>
      </c>
      <c r="C167" s="33" t="s">
        <v>77</v>
      </c>
      <c r="D167" s="34" t="s">
        <v>348</v>
      </c>
      <c r="E167" s="35" t="s">
        <v>349</v>
      </c>
      <c r="F167" s="36" t="n"/>
      <c r="G167" s="37" t="n"/>
      <c r="H167" s="37" t="n"/>
    </row>
    <row outlineLevel="0" r="168">
      <c r="A168" s="29" t="s">
        <v>350</v>
      </c>
      <c r="B168" s="32" t="n">
        <v>4</v>
      </c>
      <c r="C168" s="33" t="s">
        <v>77</v>
      </c>
      <c r="D168" s="34" t="s">
        <v>353</v>
      </c>
      <c r="E168" s="35" t="s">
        <v>90</v>
      </c>
      <c r="F168" s="36" t="n"/>
      <c r="G168" s="37" t="n"/>
      <c r="H168" s="37" t="n"/>
    </row>
    <row outlineLevel="0" r="169">
      <c r="A169" s="29" t="s">
        <v>350</v>
      </c>
      <c r="B169" s="32" t="n">
        <v>10</v>
      </c>
      <c r="C169" s="33" t="s">
        <v>77</v>
      </c>
      <c r="D169" s="34" t="s">
        <v>356</v>
      </c>
      <c r="E169" s="35" t="s">
        <v>79</v>
      </c>
      <c r="F169" s="36" t="n"/>
      <c r="G169" s="37" t="n"/>
      <c r="H169" s="37" t="n"/>
    </row>
    <row outlineLevel="0" r="170">
      <c r="A170" s="29" t="s">
        <v>350</v>
      </c>
      <c r="B170" s="32" t="n">
        <v>10</v>
      </c>
      <c r="C170" s="33" t="s">
        <v>77</v>
      </c>
      <c r="D170" s="34" t="s">
        <v>358</v>
      </c>
      <c r="E170" s="35" t="s">
        <v>359</v>
      </c>
      <c r="F170" s="36" t="n"/>
      <c r="G170" s="37" t="n"/>
      <c r="H170" s="37" t="n"/>
    </row>
    <row outlineLevel="0" r="171">
      <c r="A171" s="29" t="s">
        <v>350</v>
      </c>
      <c r="B171" s="32" t="n">
        <v>100</v>
      </c>
      <c r="C171" s="33" t="s">
        <v>77</v>
      </c>
      <c r="D171" s="34" t="s">
        <v>361</v>
      </c>
      <c r="E171" s="35" t="s">
        <v>362</v>
      </c>
      <c r="F171" s="36" t="n"/>
      <c r="G171" s="37" t="n"/>
      <c r="H171" s="37" t="n"/>
    </row>
    <row outlineLevel="0" r="172">
      <c r="A172" s="29" t="s">
        <v>350</v>
      </c>
      <c r="B172" s="32" t="n">
        <v>250</v>
      </c>
      <c r="C172" s="33" t="s">
        <v>77</v>
      </c>
      <c r="D172" s="34" t="s">
        <v>364</v>
      </c>
      <c r="E172" s="35" t="s">
        <v>235</v>
      </c>
      <c r="F172" s="36" t="n"/>
      <c r="G172" s="37" t="n"/>
      <c r="H172" s="37" t="n"/>
    </row>
    <row outlineLevel="0" r="173">
      <c r="A173" s="29" t="s">
        <v>365</v>
      </c>
      <c r="B173" s="32" t="n">
        <v>4</v>
      </c>
      <c r="C173" s="33" t="s">
        <v>77</v>
      </c>
      <c r="D173" s="34" t="s">
        <v>368</v>
      </c>
      <c r="E173" s="35" t="s">
        <v>90</v>
      </c>
      <c r="F173" s="36" t="n"/>
      <c r="G173" s="37" t="n"/>
      <c r="H173" s="37" t="n"/>
    </row>
    <row outlineLevel="0" r="174">
      <c r="A174" s="29" t="s">
        <v>365</v>
      </c>
      <c r="B174" s="32" t="n">
        <v>100</v>
      </c>
      <c r="C174" s="33" t="s">
        <v>77</v>
      </c>
      <c r="D174" s="34" t="s">
        <v>371</v>
      </c>
      <c r="E174" s="35" t="s">
        <v>373</v>
      </c>
      <c r="F174" s="36" t="n"/>
      <c r="G174" s="37" t="n"/>
      <c r="H174" s="37" t="n"/>
    </row>
    <row outlineLevel="0" r="175">
      <c r="A175" s="29" t="s">
        <v>365</v>
      </c>
      <c r="B175" s="32" t="n">
        <v>200</v>
      </c>
      <c r="C175" s="33" t="s">
        <v>77</v>
      </c>
      <c r="D175" s="34" t="s">
        <v>374</v>
      </c>
      <c r="E175" s="35" t="s">
        <v>375</v>
      </c>
      <c r="F175" s="36" t="n"/>
      <c r="G175" s="37" t="n"/>
      <c r="H175" s="37" t="n"/>
    </row>
    <row outlineLevel="0" r="176">
      <c r="A176" s="29" t="n"/>
      <c r="B176" s="51" t="n"/>
      <c r="C176" s="33" t="n"/>
      <c r="D176" s="34" t="n"/>
      <c r="E176" s="35" t="n"/>
      <c r="F176" s="36" t="n"/>
      <c r="G176" s="52" t="n"/>
      <c r="H176" s="37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autoFilter ref="A1:G176"/>
  <mergeCells count="1">
    <mergeCell ref="B1:E1"/>
  </mergeCells>
  <pageMargins bottom="0.75" footer="0" header="0" left="0.700000047683716" right="0.700000047683716" top="0.75"/>
  <pageSetup fitToHeight="1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E6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1" min="1" outlineLevel="0" width="13.564691769913"/>
    <col customWidth="true" max="2" min="2" outlineLevel="0" width="17.3628054654887"/>
    <col customWidth="true" max="3" min="3" outlineLevel="0" width="38.3880777088538"/>
    <col customWidth="true" max="4" min="4" outlineLevel="0" width="9.9022249920365"/>
    <col customWidth="true" max="5" min="5" outlineLevel="0" width="28.0789119637199"/>
  </cols>
  <sheetData>
    <row customHeight="true" ht="45.75" outlineLevel="0" r="1">
      <c r="A1" s="2" t="n"/>
      <c r="B1" s="53" t="s">
        <v>382</v>
      </c>
      <c r="C1" s="54" t="s"/>
      <c r="D1" s="55" t="s"/>
      <c r="E1" s="56" t="s"/>
    </row>
    <row customHeight="true" ht="12.75" outlineLevel="0" r="2">
      <c r="A2" s="57" t="s">
        <v>1</v>
      </c>
      <c r="B2" s="63" t="n">
        <f aca="false" ca="false" dt2D="false" dtr="false" t="normal">SUM(B5:B6)</f>
        <v>0</v>
      </c>
      <c r="C2" s="16" t="n"/>
      <c r="D2" s="16" t="n"/>
      <c r="E2" s="16" t="n"/>
    </row>
    <row customHeight="true" ht="12.75" outlineLevel="0" r="3">
      <c r="A3" s="18" t="s">
        <v>35</v>
      </c>
      <c r="B3" s="19" t="n"/>
      <c r="C3" s="20" t="n"/>
      <c r="D3" s="20" t="n"/>
      <c r="E3" s="22" t="n"/>
    </row>
    <row customHeight="true" ht="12.75" outlineLevel="0" r="4">
      <c r="A4" s="23" t="s">
        <v>39</v>
      </c>
      <c r="B4" s="24" t="s">
        <v>40</v>
      </c>
      <c r="C4" s="25" t="s">
        <v>41</v>
      </c>
      <c r="D4" s="25" t="s">
        <v>42</v>
      </c>
      <c r="E4" s="25" t="s">
        <v>43</v>
      </c>
    </row>
    <row ht="14.25" outlineLevel="0" r="5">
      <c r="A5" s="58" t="n"/>
      <c r="B5" s="59" t="n"/>
      <c r="C5" s="60" t="n"/>
      <c r="D5" s="61" t="n"/>
      <c r="E5" s="62" t="n"/>
    </row>
    <row ht="14.25" outlineLevel="0" r="6">
      <c r="A6" s="58" t="n"/>
      <c r="B6" s="59" t="n"/>
      <c r="C6" s="60" t="n"/>
      <c r="D6" s="61" t="n"/>
      <c r="E6" s="62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E1"/>
  </mergeCells>
  <pageMargins bottom="0.75" footer="0" header="0" left="0.700000047683716" right="0.700000047683716" top="0.75"/>
  <pageSetup fitToHeight="1" fitToWidth="1" orientation="portrait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N6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2" min="1" outlineLevel="0" width="17.9053931362852"/>
    <col customWidth="true" max="3" min="3" outlineLevel="0" width="15.1924547823026"/>
    <col customWidth="true" max="4" min="4" outlineLevel="0" width="9.76657807433737"/>
    <col customWidth="true" max="5" min="5" outlineLevel="0" width="15.1924547823026"/>
    <col customWidth="true" max="6" min="6" outlineLevel="0" width="21.7035068318608"/>
    <col customWidth="true" max="7" min="7" outlineLevel="0" width="20.0757438194713"/>
  </cols>
  <sheetData>
    <row customHeight="true" ht="35.25" outlineLevel="0" r="1">
      <c r="A1" s="64" t="s">
        <v>383</v>
      </c>
      <c r="B1" s="64" t="s"/>
      <c r="C1" s="64" t="s"/>
      <c r="D1" s="64" t="s"/>
      <c r="E1" s="64" t="s"/>
      <c r="F1" s="64" t="s"/>
    </row>
    <row customHeight="true" ht="14.25" outlineLevel="0" r="2">
      <c r="A2" s="67" t="s">
        <v>387</v>
      </c>
      <c r="B2" s="68" t="n"/>
      <c r="C2" s="72" t="n">
        <f aca="false" ca="false" dt2D="false" dtr="false" t="normal">SUM(C5:C6)</f>
        <v>0</v>
      </c>
      <c r="D2" s="72" t="n">
        <f aca="false" ca="false" dt2D="false" dtr="false" t="normal">SUM(D5:D6)</f>
        <v>0</v>
      </c>
      <c r="E2" s="72" t="n">
        <f aca="false" ca="false" dt2D="false" dtr="false" t="normal">SUM(E5:E6)</f>
        <v>0</v>
      </c>
      <c r="F2" s="74" t="n"/>
    </row>
    <row customHeight="true" ht="14.25" outlineLevel="0" r="3">
      <c r="A3" s="75" t="n"/>
      <c r="B3" s="75" t="n"/>
      <c r="C3" s="76" t="n"/>
      <c r="D3" s="76" t="n"/>
      <c r="E3" s="76" t="n"/>
      <c r="F3" s="76" t="n"/>
    </row>
    <row customHeight="true" ht="53.25" outlineLevel="0" r="4">
      <c r="A4" s="65" t="s">
        <v>384</v>
      </c>
      <c r="B4" s="65" t="s">
        <v>385</v>
      </c>
      <c r="C4" s="66" t="s">
        <v>386</v>
      </c>
      <c r="D4" s="43" t="s">
        <v>388</v>
      </c>
      <c r="E4" s="43" t="s">
        <v>389</v>
      </c>
      <c r="F4" s="69" t="s">
        <v>390</v>
      </c>
    </row>
    <row outlineLevel="0" r="5">
      <c r="A5" s="70" t="n"/>
      <c r="B5" s="70" t="n"/>
      <c r="C5" s="51" t="n"/>
      <c r="D5" s="71" t="n"/>
      <c r="E5" s="71" t="n"/>
      <c r="F5" s="44" t="n"/>
      <c r="G5" s="73" t="n"/>
      <c r="H5" s="13" t="n"/>
      <c r="I5" s="13" t="n"/>
      <c r="J5" s="13" t="n"/>
      <c r="K5" s="13" t="n"/>
      <c r="L5" s="13" t="n"/>
      <c r="M5" s="13" t="n"/>
      <c r="N5" s="13" t="n"/>
    </row>
    <row customHeight="true" ht="15.75" outlineLevel="0" r="6">
      <c r="A6" s="70" t="n"/>
      <c r="B6" s="29" t="n"/>
      <c r="C6" s="51" t="n"/>
      <c r="D6" s="71" t="n"/>
      <c r="E6" s="51" t="n"/>
      <c r="F6" s="44" t="n"/>
      <c r="G6" s="73" t="n"/>
      <c r="H6" s="13" t="n"/>
      <c r="I6" s="13" t="n"/>
      <c r="J6" s="13" t="n"/>
      <c r="K6" s="13" t="n"/>
      <c r="L6" s="13" t="n"/>
      <c r="M6" s="13" t="n"/>
      <c r="N6" s="13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A1:F1"/>
  </mergeCells>
  <pageMargins bottom="0.75" footer="0" header="0" left="0.700000047683716" right="0.700000047683716" top="0.75"/>
  <pageSetup fitToHeight="1" fitToWidth="1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6"/>
  <sheetViews>
    <sheetView showZeros="true" workbookViewId="0"/>
  </sheetViews>
  <sheetFormatPr baseColWidth="8" customHeight="false" defaultColWidth="9.91918085674889" defaultRowHeight="14.25" zeroHeight="false"/>
  <cols>
    <col customWidth="true" max="1" min="1" outlineLevel="0" width="12.7508102637182"/>
    <col customWidth="true" max="2" min="2" outlineLevel="0" width="17.2271585477895"/>
    <col customWidth="true" max="3" min="3" outlineLevel="0" width="32.0126725769947"/>
    <col customWidth="true" max="4" min="4" outlineLevel="0" width="15.5993955354"/>
    <col customWidth="true" max="5" min="5" outlineLevel="0" width="24.009504432746"/>
  </cols>
  <sheetData>
    <row customHeight="true" ht="41.25" outlineLevel="0" r="1">
      <c r="A1" s="2" t="n"/>
      <c r="B1" s="27" t="s">
        <v>391</v>
      </c>
      <c r="C1" s="77" t="s"/>
      <c r="D1" s="78" t="s"/>
      <c r="E1" s="79" t="s"/>
    </row>
    <row ht="15" outlineLevel="0" r="2">
      <c r="A2" s="7" t="s">
        <v>1</v>
      </c>
      <c r="B2" s="38" t="n">
        <f aca="false" ca="false" dt2D="false" dtr="false" t="normal">SUM(B5:B407)</f>
        <v>0</v>
      </c>
      <c r="C2" s="39" t="n"/>
      <c r="D2" s="40" t="n"/>
      <c r="E2" s="39" t="n"/>
    </row>
    <row outlineLevel="0" r="3">
      <c r="A3" s="18" t="s">
        <v>35</v>
      </c>
      <c r="B3" s="19" t="n"/>
      <c r="C3" s="20" t="n"/>
      <c r="D3" s="21" t="n"/>
      <c r="E3" s="22" t="n"/>
    </row>
    <row outlineLevel="0" r="4">
      <c r="A4" s="23" t="s">
        <v>39</v>
      </c>
      <c r="B4" s="42" t="s">
        <v>40</v>
      </c>
      <c r="C4" s="43" t="s">
        <v>41</v>
      </c>
      <c r="D4" s="43" t="s">
        <v>42</v>
      </c>
      <c r="E4" s="43" t="s">
        <v>43</v>
      </c>
    </row>
    <row customHeight="true" ht="15" outlineLevel="0" r="5">
      <c r="A5" s="80" t="n"/>
      <c r="B5" s="81" t="n"/>
      <c r="C5" s="33" t="n"/>
      <c r="D5" s="82" t="n"/>
      <c r="E5" s="35" t="n"/>
    </row>
    <row customHeight="true" ht="15" outlineLevel="0" r="6">
      <c r="A6" s="80" t="n"/>
      <c r="B6" s="81" t="n"/>
      <c r="C6" s="33" t="n"/>
      <c r="D6" s="82" t="n"/>
      <c r="E6" s="35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  <drawing r:id="rId1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11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1" min="1" outlineLevel="0" width="15.5993955354"/>
    <col customWidth="true" max="2" min="2" outlineLevel="0" width="14.2429263584087"/>
    <col customWidth="true" max="3" min="3" outlineLevel="0" style="83" width="11.9369287575235"/>
    <col customWidth="true" max="4" min="4" outlineLevel="0" width="28.6214996345165"/>
  </cols>
  <sheetData>
    <row customHeight="true" ht="38.25" outlineLevel="0" r="1">
      <c r="A1" s="3" t="s">
        <v>392</v>
      </c>
      <c r="B1" s="85" t="s"/>
      <c r="C1" s="86" t="s"/>
      <c r="D1" s="88" t="s"/>
    </row>
    <row customHeight="true" ht="12.75" outlineLevel="0" r="2">
      <c r="A2" s="7" t="s">
        <v>1</v>
      </c>
      <c r="B2" s="91" t="n"/>
      <c r="C2" s="92" t="n">
        <f aca="false" ca="false" dt2D="false" dtr="false" t="normal">SUM(C5:C9)</f>
        <v>3783</v>
      </c>
      <c r="D2" s="94" t="n"/>
    </row>
    <row customHeight="true" ht="12.75" outlineLevel="0" r="3">
      <c r="A3" s="18" t="s">
        <v>35</v>
      </c>
      <c r="B3" s="18" t="n"/>
      <c r="C3" s="95" t="n"/>
      <c r="D3" s="20" t="n"/>
    </row>
    <row customHeight="true" ht="44.25" outlineLevel="0" r="4">
      <c r="A4" s="23" t="s">
        <v>39</v>
      </c>
      <c r="B4" s="66" t="s">
        <v>393</v>
      </c>
      <c r="C4" s="100" t="s">
        <v>394</v>
      </c>
      <c r="D4" s="25" t="s">
        <v>395</v>
      </c>
    </row>
    <row customHeight="true" ht="14.1000003814697" outlineLevel="0" r="5">
      <c r="A5" s="84" t="n">
        <v>45845</v>
      </c>
      <c r="B5" s="101" t="n">
        <v>306</v>
      </c>
      <c r="C5" s="102" t="n">
        <v>1</v>
      </c>
      <c r="D5" s="90" t="s">
        <v>131</v>
      </c>
    </row>
    <row customHeight="true" ht="14.1000003814697" outlineLevel="0" r="6">
      <c r="A6" s="84" t="n">
        <v>45848</v>
      </c>
      <c r="B6" s="87" t="n">
        <v>922</v>
      </c>
      <c r="C6" s="89" t="n">
        <v>3000</v>
      </c>
      <c r="D6" s="90" t="s">
        <v>131</v>
      </c>
    </row>
    <row customHeight="true" ht="14.1000003814697" outlineLevel="0" r="7">
      <c r="A7" s="84" t="n">
        <v>45852</v>
      </c>
      <c r="B7" s="87" t="n">
        <v>979</v>
      </c>
      <c r="C7" s="89" t="n">
        <v>82</v>
      </c>
      <c r="D7" s="90" t="s">
        <v>131</v>
      </c>
    </row>
    <row customHeight="true" ht="14.1000003814697" outlineLevel="0" r="8">
      <c r="A8" s="84" t="n">
        <v>45855</v>
      </c>
      <c r="B8" s="87" t="n">
        <v>914</v>
      </c>
      <c r="C8" s="93" t="n">
        <v>600</v>
      </c>
      <c r="D8" s="90" t="s">
        <v>131</v>
      </c>
    </row>
    <row customHeight="true" ht="14.1000003814697" outlineLevel="0" r="9">
      <c r="A9" s="84" t="n">
        <v>45859</v>
      </c>
      <c r="B9" s="87" t="n">
        <v>820</v>
      </c>
      <c r="C9" s="93" t="n">
        <v>100</v>
      </c>
      <c r="D9" s="90" t="s">
        <v>131</v>
      </c>
    </row>
    <row outlineLevel="0" r="10">
      <c r="A10" s="96" t="n"/>
      <c r="B10" s="97" t="n"/>
      <c r="C10" s="98" t="n"/>
      <c r="D10" s="99" t="n"/>
    </row>
    <row outlineLevel="0" r="11">
      <c r="A11" s="96" t="n"/>
      <c r="B11" s="97" t="n"/>
      <c r="C11" s="98" t="n"/>
      <c r="D11" s="99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A1:D1"/>
  </mergeCells>
  <pageMargins bottom="0.75" footer="0" header="0" left="0.700000047683716" right="0.700000047683716" top="0.75"/>
  <pageSetup fitToHeight="0" fitToWidth="0" orientation="portrait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D35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1" min="1" outlineLevel="0" width="23.0599760088521"/>
    <col customWidth="true" max="2" min="2" outlineLevel="0" width="15.0568078646034"/>
    <col customWidth="true" max="3" min="3" outlineLevel="0" width="17.4984523831878"/>
    <col customWidth="true" max="4" min="4" outlineLevel="0" width="21.83915374956"/>
  </cols>
  <sheetData>
    <row customHeight="true" ht="35.25" outlineLevel="0" r="1">
      <c r="A1" s="64" t="s">
        <v>396</v>
      </c>
      <c r="B1" s="64" t="s"/>
      <c r="C1" s="64" t="s"/>
      <c r="D1" s="64" t="s"/>
    </row>
    <row customHeight="true" ht="14.25" outlineLevel="0" r="2">
      <c r="A2" s="67" t="s">
        <v>387</v>
      </c>
      <c r="B2" s="72" t="n"/>
      <c r="C2" s="72" t="n">
        <f aca="false" ca="false" dt2D="false" dtr="false" t="normal">SUM(C5:C151)</f>
        <v>12277</v>
      </c>
      <c r="D2" s="74" t="n"/>
    </row>
    <row customHeight="true" ht="14.25" outlineLevel="0" r="3">
      <c r="A3" s="75" t="n"/>
      <c r="B3" s="76" t="n"/>
      <c r="C3" s="76" t="n"/>
      <c r="D3" s="76" t="n"/>
    </row>
    <row customHeight="true" ht="53.25" outlineLevel="0" r="4">
      <c r="A4" s="65" t="s">
        <v>384</v>
      </c>
      <c r="B4" s="66" t="s">
        <v>386</v>
      </c>
      <c r="C4" s="43" t="s">
        <v>389</v>
      </c>
      <c r="D4" s="69" t="s">
        <v>390</v>
      </c>
    </row>
    <row outlineLevel="0" r="5">
      <c r="A5" s="103" t="n">
        <v>45839.6750231481</v>
      </c>
      <c r="B5" s="106" t="n">
        <v>300</v>
      </c>
      <c r="C5" s="89" t="n">
        <f aca="false" ca="false" dt2D="false" dtr="false" t="normal">B5</f>
        <v>300</v>
      </c>
      <c r="D5" s="105" t="s">
        <v>398</v>
      </c>
    </row>
    <row outlineLevel="0" r="6">
      <c r="A6" s="103" t="n">
        <v>45839.8005555556</v>
      </c>
      <c r="B6" s="106" t="n">
        <v>500</v>
      </c>
      <c r="C6" s="89" t="n">
        <f aca="false" ca="false" dt2D="false" dtr="false" t="normal">B6</f>
        <v>500</v>
      </c>
      <c r="D6" s="105" t="s">
        <v>400</v>
      </c>
    </row>
    <row outlineLevel="0" r="7">
      <c r="A7" s="103" t="n">
        <v>45842.9355787037</v>
      </c>
      <c r="B7" s="106" t="n">
        <v>50</v>
      </c>
      <c r="C7" s="89" t="n">
        <f aca="false" ca="false" dt2D="false" dtr="false" t="normal">B7</f>
        <v>50</v>
      </c>
      <c r="D7" s="105" t="s">
        <v>402</v>
      </c>
    </row>
    <row outlineLevel="0" r="8">
      <c r="A8" s="103" t="n">
        <v>45843.4093287037</v>
      </c>
      <c r="B8" s="104" t="n">
        <v>500</v>
      </c>
      <c r="C8" s="89" t="n">
        <f aca="false" ca="false" dt2D="false" dtr="false" t="normal">B8</f>
        <v>500</v>
      </c>
      <c r="D8" s="105" t="s">
        <v>404</v>
      </c>
    </row>
    <row outlineLevel="0" r="9">
      <c r="A9" s="103" t="n">
        <v>45843.6039467593</v>
      </c>
      <c r="B9" s="104" t="n">
        <v>100</v>
      </c>
      <c r="C9" s="89" t="n">
        <f aca="false" ca="false" dt2D="false" dtr="false" t="normal">B9</f>
        <v>100</v>
      </c>
      <c r="D9" s="105" t="s">
        <v>406</v>
      </c>
    </row>
    <row outlineLevel="0" r="10">
      <c r="A10" s="103" t="n">
        <v>45843.6065625</v>
      </c>
      <c r="B10" s="104" t="n">
        <v>100</v>
      </c>
      <c r="C10" s="89" t="n">
        <f aca="false" ca="false" dt2D="false" dtr="false" t="normal">B10</f>
        <v>100</v>
      </c>
      <c r="D10" s="105" t="s">
        <v>408</v>
      </c>
    </row>
    <row outlineLevel="0" r="11">
      <c r="A11" s="103" t="n">
        <v>45843.7968518519</v>
      </c>
      <c r="B11" s="104" t="n">
        <v>50</v>
      </c>
      <c r="C11" s="89" t="n">
        <f aca="false" ca="false" dt2D="false" dtr="false" t="normal">B11</f>
        <v>50</v>
      </c>
      <c r="D11" s="105" t="s">
        <v>410</v>
      </c>
    </row>
    <row outlineLevel="0" r="12">
      <c r="A12" s="103" t="n">
        <v>45844.3754861111</v>
      </c>
      <c r="B12" s="104" t="n">
        <v>50</v>
      </c>
      <c r="C12" s="89" t="n">
        <f aca="false" ca="false" dt2D="false" dtr="false" t="normal">B12</f>
        <v>50</v>
      </c>
      <c r="D12" s="105" t="s">
        <v>412</v>
      </c>
    </row>
    <row outlineLevel="0" r="13">
      <c r="A13" s="103" t="n">
        <v>45844.5060069444</v>
      </c>
      <c r="B13" s="104" t="n">
        <v>100</v>
      </c>
      <c r="C13" s="89" t="n">
        <f aca="false" ca="false" dt2D="false" dtr="false" t="normal">B13</f>
        <v>100</v>
      </c>
      <c r="D13" s="105" t="s">
        <v>414</v>
      </c>
    </row>
    <row outlineLevel="0" r="14">
      <c r="A14" s="103" t="n">
        <v>45844.6214814815</v>
      </c>
      <c r="B14" s="104" t="n">
        <v>200</v>
      </c>
      <c r="C14" s="89" t="n">
        <f aca="false" ca="false" dt2D="false" dtr="false" t="normal">B14</f>
        <v>200</v>
      </c>
      <c r="D14" s="105" t="s">
        <v>416</v>
      </c>
    </row>
    <row outlineLevel="0" r="15">
      <c r="A15" s="103" t="n">
        <v>45844.6469560185</v>
      </c>
      <c r="B15" s="104" t="n">
        <v>1000</v>
      </c>
      <c r="C15" s="89" t="n">
        <f aca="false" ca="false" dt2D="false" dtr="false" t="normal">B15</f>
        <v>1000</v>
      </c>
      <c r="D15" s="105" t="s">
        <v>418</v>
      </c>
    </row>
    <row outlineLevel="0" r="16">
      <c r="A16" s="103" t="n">
        <v>45844.6685416667</v>
      </c>
      <c r="B16" s="104" t="n">
        <v>500</v>
      </c>
      <c r="C16" s="89" t="n">
        <f aca="false" ca="false" dt2D="false" dtr="false" t="normal">B16</f>
        <v>500</v>
      </c>
      <c r="D16" s="105" t="s">
        <v>420</v>
      </c>
    </row>
    <row outlineLevel="0" r="17">
      <c r="A17" s="103" t="n">
        <v>45847.0082986111</v>
      </c>
      <c r="B17" s="104" t="n">
        <v>136</v>
      </c>
      <c r="C17" s="89" t="n">
        <f aca="false" ca="false" dt2D="false" dtr="false" t="normal">B17</f>
        <v>136</v>
      </c>
      <c r="D17" s="105" t="s">
        <v>422</v>
      </c>
    </row>
    <row outlineLevel="0" r="18">
      <c r="A18" s="103" t="n">
        <v>45848.1495717593</v>
      </c>
      <c r="B18" s="104" t="n">
        <v>50</v>
      </c>
      <c r="C18" s="89" t="n">
        <f aca="false" ca="false" dt2D="false" dtr="false" t="normal">B18</f>
        <v>50</v>
      </c>
      <c r="D18" s="105" t="s">
        <v>397</v>
      </c>
    </row>
    <row outlineLevel="0" r="19">
      <c r="A19" s="103" t="n">
        <v>45848.1495717593</v>
      </c>
      <c r="B19" s="104" t="n">
        <v>3000</v>
      </c>
      <c r="C19" s="89" t="n">
        <f aca="false" ca="false" dt2D="false" dtr="false" t="normal">B19</f>
        <v>3000</v>
      </c>
      <c r="D19" s="105" t="s">
        <v>399</v>
      </c>
    </row>
    <row outlineLevel="0" r="20">
      <c r="A20" s="103" t="n">
        <v>45848.1495717593</v>
      </c>
      <c r="B20" s="106" t="n">
        <v>500</v>
      </c>
      <c r="C20" s="89" t="n">
        <f aca="false" ca="false" dt2D="false" dtr="false" t="normal">B20</f>
        <v>500</v>
      </c>
      <c r="D20" s="105" t="s">
        <v>401</v>
      </c>
    </row>
    <row outlineLevel="0" r="21">
      <c r="A21" s="103" t="n">
        <v>45849.4171180556</v>
      </c>
      <c r="B21" s="106" t="n">
        <v>250</v>
      </c>
      <c r="C21" s="89" t="n">
        <f aca="false" ca="false" dt2D="false" dtr="false" t="normal">B21</f>
        <v>250</v>
      </c>
      <c r="D21" s="105" t="s">
        <v>403</v>
      </c>
    </row>
    <row outlineLevel="0" r="22">
      <c r="A22" s="103" t="n">
        <v>45851.4171180556</v>
      </c>
      <c r="B22" s="106" t="n">
        <v>100</v>
      </c>
      <c r="C22" s="89" t="n">
        <f aca="false" ca="false" dt2D="false" dtr="false" t="normal">B22</f>
        <v>100</v>
      </c>
      <c r="D22" s="105" t="s">
        <v>405</v>
      </c>
    </row>
    <row outlineLevel="0" r="23">
      <c r="A23" s="103" t="n">
        <v>45853.8832060185</v>
      </c>
      <c r="B23" s="106" t="n">
        <v>100</v>
      </c>
      <c r="C23" s="89" t="n">
        <f aca="false" ca="false" dt2D="false" dtr="false" t="normal">B23</f>
        <v>100</v>
      </c>
      <c r="D23" s="105" t="s">
        <v>407</v>
      </c>
    </row>
    <row outlineLevel="0" r="24">
      <c r="A24" s="103" t="n">
        <v>45854.2310648148</v>
      </c>
      <c r="B24" s="106" t="n">
        <v>500</v>
      </c>
      <c r="C24" s="89" t="n">
        <f aca="false" ca="false" dt2D="false" dtr="false" t="normal">B24</f>
        <v>500</v>
      </c>
      <c r="D24" s="105" t="s">
        <v>409</v>
      </c>
    </row>
    <row outlineLevel="0" r="25">
      <c r="A25" s="103" t="n">
        <v>45855.5959606481</v>
      </c>
      <c r="B25" s="106" t="n">
        <v>50</v>
      </c>
      <c r="C25" s="89" t="n">
        <f aca="false" ca="false" dt2D="false" dtr="false" t="normal">B25</f>
        <v>50</v>
      </c>
      <c r="D25" s="105" t="s">
        <v>411</v>
      </c>
    </row>
    <row outlineLevel="0" r="26">
      <c r="A26" s="103" t="n">
        <v>45857.7038425926</v>
      </c>
      <c r="B26" s="106" t="n">
        <v>500</v>
      </c>
      <c r="C26" s="89" t="n">
        <f aca="false" ca="false" dt2D="false" dtr="false" t="normal">B26</f>
        <v>500</v>
      </c>
      <c r="D26" s="105" t="s">
        <v>413</v>
      </c>
    </row>
    <row outlineLevel="0" r="27">
      <c r="A27" s="103" t="n">
        <v>45858.4288310185</v>
      </c>
      <c r="B27" s="106" t="n">
        <v>91</v>
      </c>
      <c r="C27" s="89" t="n">
        <f aca="false" ca="false" dt2D="false" dtr="false" t="normal">B27</f>
        <v>91</v>
      </c>
      <c r="D27" s="105" t="s">
        <v>415</v>
      </c>
    </row>
    <row outlineLevel="0" r="28">
      <c r="A28" s="103" t="n">
        <v>45858.4521875</v>
      </c>
      <c r="B28" s="106" t="n">
        <v>500</v>
      </c>
      <c r="C28" s="89" t="n">
        <f aca="false" ca="false" dt2D="false" dtr="false" t="normal">B28</f>
        <v>500</v>
      </c>
      <c r="D28" s="105" t="s">
        <v>417</v>
      </c>
    </row>
    <row outlineLevel="0" r="29">
      <c r="A29" s="103" t="n">
        <v>45858.4637847222</v>
      </c>
      <c r="B29" s="106" t="n">
        <v>50</v>
      </c>
      <c r="C29" s="89" t="n">
        <f aca="false" ca="false" dt2D="false" dtr="false" t="normal">B29</f>
        <v>50</v>
      </c>
      <c r="D29" s="105" t="s">
        <v>419</v>
      </c>
    </row>
    <row outlineLevel="0" r="30">
      <c r="A30" s="103" t="n">
        <v>45859.7319675926</v>
      </c>
      <c r="B30" s="106" t="n">
        <v>500</v>
      </c>
      <c r="C30" s="89" t="n">
        <f aca="false" ca="false" dt2D="false" dtr="false" t="normal">B30</f>
        <v>500</v>
      </c>
      <c r="D30" s="105" t="s">
        <v>421</v>
      </c>
    </row>
    <row outlineLevel="0" r="31">
      <c r="A31" s="103" t="n">
        <v>45860.7959722222</v>
      </c>
      <c r="B31" s="106" t="n">
        <v>500</v>
      </c>
      <c r="C31" s="89" t="n">
        <f aca="false" ca="false" dt2D="false" dtr="false" t="normal">B31</f>
        <v>500</v>
      </c>
      <c r="D31" s="105" t="s">
        <v>423</v>
      </c>
    </row>
    <row outlineLevel="0" r="32">
      <c r="A32" s="103" t="n">
        <v>45860.0030324074</v>
      </c>
      <c r="B32" s="106" t="n">
        <v>500</v>
      </c>
      <c r="C32" s="89" t="n">
        <f aca="false" ca="false" dt2D="false" dtr="false" t="normal">B32</f>
        <v>500</v>
      </c>
      <c r="D32" s="105" t="s">
        <v>425</v>
      </c>
    </row>
    <row outlineLevel="0" r="33">
      <c r="A33" s="103" t="n">
        <v>45861.7346180556</v>
      </c>
      <c r="B33" s="106" t="n">
        <v>500</v>
      </c>
      <c r="C33" s="89" t="n">
        <f aca="false" ca="false" dt2D="false" dtr="false" t="normal">B33</f>
        <v>500</v>
      </c>
      <c r="D33" s="105" t="s">
        <v>424</v>
      </c>
    </row>
    <row outlineLevel="0" r="34">
      <c r="A34" s="103" t="n">
        <v>45867.0170949074</v>
      </c>
      <c r="B34" s="106" t="n">
        <v>1000</v>
      </c>
      <c r="C34" s="89" t="n">
        <f aca="false" ca="false" dt2D="false" dtr="false" t="normal">B34</f>
        <v>1000</v>
      </c>
      <c r="D34" s="105" t="s">
        <v>426</v>
      </c>
    </row>
    <row outlineLevel="0" r="35">
      <c r="A35" s="107" t="n"/>
      <c r="B35" s="108" t="n"/>
      <c r="C35" s="108" t="n"/>
      <c r="D35" s="105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A1:D1"/>
  </mergeCells>
  <pageMargins bottom="0.75" footer="0" header="0" left="0.700000047683716" right="0.700000047683716" top="0.75"/>
  <pageSetup fitToHeight="1" fitToWidth="1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E57"/>
  <sheetViews>
    <sheetView showZeros="true" workbookViewId="0">
      <pane activePane="bottomRight" state="frozen" topLeftCell="B5" xSplit="1" ySplit="4"/>
    </sheetView>
  </sheetViews>
  <sheetFormatPr baseColWidth="8" customHeight="true" defaultColWidth="13.7003386876121" defaultRowHeight="15" zeroHeight="false"/>
  <cols>
    <col customWidth="true" max="1" min="1" outlineLevel="0" width="17.9053931362852"/>
    <col customWidth="true" max="2" min="2" outlineLevel="0" width="14.1072794407095"/>
    <col customWidth="true" max="3" min="3" outlineLevel="0" width="13.1577510168156"/>
    <col customWidth="true" max="4" min="4" outlineLevel="0" width="15.1924547823026"/>
    <col customWidth="true" max="5" min="5" outlineLevel="0" width="21.7035068318608"/>
  </cols>
  <sheetData>
    <row customHeight="true" ht="35.25" outlineLevel="0" r="1">
      <c r="A1" s="64" t="s">
        <v>427</v>
      </c>
      <c r="B1" s="64" t="s"/>
      <c r="C1" s="64" t="s"/>
      <c r="D1" s="64" t="s"/>
      <c r="E1" s="64" t="s"/>
    </row>
    <row customHeight="true" ht="14.25" outlineLevel="0" r="2">
      <c r="A2" s="67" t="s">
        <v>387</v>
      </c>
      <c r="B2" s="110" t="n">
        <f aca="false" ca="false" dt2D="false" dtr="false" t="normal">SUM(B5:B57)</f>
        <v>7295</v>
      </c>
      <c r="C2" s="110" t="n">
        <f aca="false" ca="false" dt2D="false" dtr="false" t="normal">SUM(C5:C57)</f>
        <v>579.4600000000002</v>
      </c>
      <c r="D2" s="110" t="n">
        <f aca="false" ca="false" dt2D="false" dtr="false" t="normal">SUM(D5:D57)</f>
        <v>6715.540000000002</v>
      </c>
      <c r="E2" s="74" t="n"/>
    </row>
    <row customHeight="true" ht="14.25" outlineLevel="0" r="3">
      <c r="A3" s="75" t="n"/>
      <c r="B3" s="76" t="n"/>
      <c r="C3" s="76" t="n"/>
      <c r="D3" s="76" t="n"/>
      <c r="E3" s="76" t="n"/>
    </row>
    <row customHeight="true" ht="53.25" outlineLevel="0" r="4">
      <c r="A4" s="65" t="s">
        <v>384</v>
      </c>
      <c r="B4" s="66" t="s">
        <v>386</v>
      </c>
      <c r="C4" s="43" t="s">
        <v>388</v>
      </c>
      <c r="D4" s="43" t="s">
        <v>389</v>
      </c>
      <c r="E4" s="69" t="s">
        <v>390</v>
      </c>
    </row>
    <row outlineLevel="0" r="5">
      <c r="A5" s="109" t="s">
        <v>441</v>
      </c>
      <c r="B5" s="106" t="n">
        <v>200</v>
      </c>
      <c r="C5" s="106" t="n">
        <v>15.9</v>
      </c>
      <c r="D5" s="106" t="n">
        <v>184.1</v>
      </c>
      <c r="E5" s="44" t="s">
        <v>444</v>
      </c>
    </row>
    <row outlineLevel="0" r="6">
      <c r="A6" s="109" t="s">
        <v>445</v>
      </c>
      <c r="B6" s="106" t="n">
        <v>50</v>
      </c>
      <c r="C6" s="106" t="n">
        <v>3.98</v>
      </c>
      <c r="D6" s="106" t="n">
        <v>46.02</v>
      </c>
      <c r="E6" s="44" t="s">
        <v>448</v>
      </c>
    </row>
    <row outlineLevel="0" r="7">
      <c r="A7" s="109" t="s">
        <v>449</v>
      </c>
      <c r="B7" s="106" t="n">
        <v>500</v>
      </c>
      <c r="C7" s="106" t="n">
        <v>39.75</v>
      </c>
      <c r="D7" s="106" t="n">
        <v>460.25</v>
      </c>
      <c r="E7" s="44" t="s">
        <v>452</v>
      </c>
    </row>
    <row outlineLevel="0" r="8">
      <c r="A8" s="109" t="s">
        <v>453</v>
      </c>
      <c r="B8" s="106" t="n">
        <v>55</v>
      </c>
      <c r="C8" s="106" t="n">
        <v>4.37</v>
      </c>
      <c r="D8" s="106" t="n">
        <v>50.63</v>
      </c>
      <c r="E8" s="44" t="s">
        <v>456</v>
      </c>
    </row>
    <row outlineLevel="0" r="9">
      <c r="A9" s="109" t="s">
        <v>457</v>
      </c>
      <c r="B9" s="106" t="n">
        <v>50</v>
      </c>
      <c r="C9" s="106" t="n">
        <v>3.98</v>
      </c>
      <c r="D9" s="106" t="n">
        <v>46.02</v>
      </c>
      <c r="E9" s="44" t="s">
        <v>459</v>
      </c>
    </row>
    <row outlineLevel="0" r="10">
      <c r="A10" s="109" t="s">
        <v>460</v>
      </c>
      <c r="B10" s="106" t="n">
        <v>100</v>
      </c>
      <c r="C10" s="106" t="n">
        <v>7.95</v>
      </c>
      <c r="D10" s="106" t="n">
        <v>92.05</v>
      </c>
      <c r="E10" s="44" t="s">
        <v>463</v>
      </c>
    </row>
    <row outlineLevel="0" r="11">
      <c r="A11" s="109" t="s">
        <v>464</v>
      </c>
      <c r="B11" s="106" t="n">
        <v>100</v>
      </c>
      <c r="C11" s="106" t="n">
        <v>7.95</v>
      </c>
      <c r="D11" s="106" t="n">
        <v>92.05</v>
      </c>
      <c r="E11" s="44" t="s">
        <v>467</v>
      </c>
    </row>
    <row outlineLevel="0" r="12">
      <c r="A12" s="109" t="s">
        <v>468</v>
      </c>
      <c r="B12" s="106" t="n">
        <v>50</v>
      </c>
      <c r="C12" s="106" t="n">
        <v>3.98</v>
      </c>
      <c r="D12" s="106" t="n">
        <v>46.02</v>
      </c>
      <c r="E12" s="44" t="s">
        <v>470</v>
      </c>
    </row>
    <row outlineLevel="0" r="13">
      <c r="A13" s="109" t="s">
        <v>472</v>
      </c>
      <c r="B13" s="106" t="n">
        <v>200</v>
      </c>
      <c r="C13" s="106" t="n">
        <v>15.9</v>
      </c>
      <c r="D13" s="106" t="n">
        <v>184.1</v>
      </c>
      <c r="E13" s="44" t="s">
        <v>444</v>
      </c>
    </row>
    <row outlineLevel="0" r="14">
      <c r="A14" s="109" t="s">
        <v>474</v>
      </c>
      <c r="B14" s="106" t="n">
        <v>200</v>
      </c>
      <c r="C14" s="106" t="n">
        <v>15.9</v>
      </c>
      <c r="D14" s="106" t="n">
        <v>184.1</v>
      </c>
      <c r="E14" s="44" t="s">
        <v>476</v>
      </c>
    </row>
    <row outlineLevel="0" r="15">
      <c r="A15" s="109" t="s">
        <v>478</v>
      </c>
      <c r="B15" s="106" t="n">
        <v>100</v>
      </c>
      <c r="C15" s="106" t="n">
        <v>7.95</v>
      </c>
      <c r="D15" s="106" t="n">
        <v>92.05</v>
      </c>
      <c r="E15" s="44" t="s">
        <v>480</v>
      </c>
    </row>
    <row outlineLevel="0" r="16">
      <c r="A16" s="109" t="s">
        <v>482</v>
      </c>
      <c r="B16" s="106" t="n">
        <v>30</v>
      </c>
      <c r="C16" s="106" t="n">
        <v>1.79</v>
      </c>
      <c r="D16" s="106" t="n">
        <v>28.21</v>
      </c>
      <c r="E16" s="44" t="s">
        <v>484</v>
      </c>
    </row>
    <row outlineLevel="0" r="17">
      <c r="A17" s="109" t="s">
        <v>486</v>
      </c>
      <c r="B17" s="106" t="n">
        <v>150</v>
      </c>
      <c r="C17" s="106" t="n">
        <v>11.93</v>
      </c>
      <c r="D17" s="106" t="n">
        <v>138.07</v>
      </c>
      <c r="E17" s="44" t="s">
        <v>488</v>
      </c>
    </row>
    <row outlineLevel="0" r="18">
      <c r="A18" s="109" t="s">
        <v>490</v>
      </c>
      <c r="B18" s="106" t="n">
        <v>100</v>
      </c>
      <c r="C18" s="106" t="n">
        <v>7.95</v>
      </c>
      <c r="D18" s="106" t="n">
        <v>92.05</v>
      </c>
      <c r="E18" s="44" t="s">
        <v>463</v>
      </c>
    </row>
    <row outlineLevel="0" r="19">
      <c r="A19" s="109" t="s">
        <v>493</v>
      </c>
      <c r="B19" s="106" t="n">
        <v>70</v>
      </c>
      <c r="C19" s="106" t="n">
        <v>5.57</v>
      </c>
      <c r="D19" s="106" t="n">
        <v>64.43</v>
      </c>
      <c r="E19" s="44" t="s">
        <v>495</v>
      </c>
    </row>
    <row outlineLevel="0" r="20">
      <c r="A20" s="109" t="s">
        <v>497</v>
      </c>
      <c r="B20" s="106" t="n">
        <v>100</v>
      </c>
      <c r="C20" s="106" t="n">
        <v>7.95</v>
      </c>
      <c r="D20" s="106" t="n">
        <v>92.05</v>
      </c>
      <c r="E20" s="44" t="s">
        <v>499</v>
      </c>
    </row>
    <row outlineLevel="0" r="21">
      <c r="A21" s="109" t="s">
        <v>501</v>
      </c>
      <c r="B21" s="106" t="n">
        <v>1000</v>
      </c>
      <c r="C21" s="106" t="n">
        <v>79.5</v>
      </c>
      <c r="D21" s="106" t="n">
        <v>920.5</v>
      </c>
      <c r="E21" s="44" t="s">
        <v>503</v>
      </c>
    </row>
    <row outlineLevel="0" r="22">
      <c r="A22" s="109" t="s">
        <v>505</v>
      </c>
      <c r="B22" s="106" t="n">
        <v>150</v>
      </c>
      <c r="C22" s="106" t="n">
        <v>11.93</v>
      </c>
      <c r="D22" s="106" t="n">
        <v>138.07</v>
      </c>
      <c r="E22" s="44" t="s">
        <v>507</v>
      </c>
    </row>
    <row outlineLevel="0" r="23">
      <c r="A23" s="109" t="s">
        <v>509</v>
      </c>
      <c r="B23" s="106" t="n">
        <v>250</v>
      </c>
      <c r="C23" s="106" t="n">
        <v>19.88</v>
      </c>
      <c r="D23" s="106" t="n">
        <v>230.12</v>
      </c>
      <c r="E23" s="44" t="s">
        <v>510</v>
      </c>
    </row>
    <row outlineLevel="0" r="24">
      <c r="A24" s="109" t="s">
        <v>512</v>
      </c>
      <c r="B24" s="106" t="n">
        <v>10</v>
      </c>
      <c r="C24" s="106" t="n">
        <v>0.8</v>
      </c>
      <c r="D24" s="106" t="n">
        <v>9.2</v>
      </c>
      <c r="E24" s="44" t="s">
        <v>514</v>
      </c>
    </row>
    <row outlineLevel="0" r="25">
      <c r="A25" s="109" t="s">
        <v>516</v>
      </c>
      <c r="B25" s="106" t="n">
        <v>100</v>
      </c>
      <c r="C25" s="106" t="n">
        <v>7.95</v>
      </c>
      <c r="D25" s="106" t="n">
        <v>92.05</v>
      </c>
      <c r="E25" s="44" t="s">
        <v>517</v>
      </c>
    </row>
    <row outlineLevel="0" r="26">
      <c r="A26" s="109" t="s">
        <v>519</v>
      </c>
      <c r="B26" s="106" t="n">
        <v>40</v>
      </c>
      <c r="C26" s="106" t="n">
        <v>3.18</v>
      </c>
      <c r="D26" s="106" t="n">
        <v>36.82</v>
      </c>
      <c r="E26" s="44" t="s">
        <v>520</v>
      </c>
    </row>
    <row outlineLevel="0" r="27">
      <c r="A27" s="109" t="s">
        <v>521</v>
      </c>
      <c r="B27" s="106" t="n">
        <v>200</v>
      </c>
      <c r="C27" s="106" t="n">
        <v>15.9</v>
      </c>
      <c r="D27" s="106" t="n">
        <v>184.1</v>
      </c>
      <c r="E27" s="44" t="s">
        <v>444</v>
      </c>
    </row>
    <row outlineLevel="0" r="28">
      <c r="A28" s="109" t="s">
        <v>522</v>
      </c>
      <c r="B28" s="106" t="n">
        <v>100</v>
      </c>
      <c r="C28" s="106" t="n">
        <v>7.95</v>
      </c>
      <c r="D28" s="106" t="n">
        <v>92.05</v>
      </c>
      <c r="E28" s="44" t="s">
        <v>523</v>
      </c>
    </row>
    <row outlineLevel="0" r="29">
      <c r="A29" s="109" t="s">
        <v>428</v>
      </c>
      <c r="B29" s="106" t="n">
        <v>10</v>
      </c>
      <c r="C29" s="106" t="n">
        <v>0.8</v>
      </c>
      <c r="D29" s="106" t="n">
        <v>9.2</v>
      </c>
      <c r="E29" s="44" t="s">
        <v>429</v>
      </c>
    </row>
    <row outlineLevel="0" r="30">
      <c r="A30" s="109" t="s">
        <v>430</v>
      </c>
      <c r="B30" s="106" t="n">
        <v>50</v>
      </c>
      <c r="C30" s="106" t="n">
        <v>3.98</v>
      </c>
      <c r="D30" s="106" t="n">
        <v>46.02</v>
      </c>
      <c r="E30" s="44" t="s">
        <v>431</v>
      </c>
    </row>
    <row outlineLevel="0" r="31">
      <c r="A31" s="109" t="s">
        <v>432</v>
      </c>
      <c r="B31" s="106" t="n">
        <v>100</v>
      </c>
      <c r="C31" s="106" t="n">
        <v>7.95</v>
      </c>
      <c r="D31" s="106" t="n">
        <v>92.05</v>
      </c>
      <c r="E31" s="44" t="s">
        <v>433</v>
      </c>
    </row>
    <row outlineLevel="0" r="32">
      <c r="A32" s="109" t="s">
        <v>434</v>
      </c>
      <c r="B32" s="106" t="n">
        <v>50</v>
      </c>
      <c r="C32" s="106" t="n">
        <v>3.98</v>
      </c>
      <c r="D32" s="106" t="n">
        <v>46.02</v>
      </c>
      <c r="E32" s="44" t="s">
        <v>435</v>
      </c>
    </row>
    <row outlineLevel="0" r="33">
      <c r="A33" s="109" t="s">
        <v>436</v>
      </c>
      <c r="B33" s="106" t="n">
        <v>500</v>
      </c>
      <c r="C33" s="106" t="n">
        <v>39.75</v>
      </c>
      <c r="D33" s="106" t="n">
        <v>460.25</v>
      </c>
      <c r="E33" s="44" t="s">
        <v>437</v>
      </c>
    </row>
    <row outlineLevel="0" r="34">
      <c r="A34" s="109" t="s">
        <v>438</v>
      </c>
      <c r="B34" s="106" t="n">
        <v>300</v>
      </c>
      <c r="C34" s="106" t="n">
        <v>23.85</v>
      </c>
      <c r="D34" s="106" t="n">
        <v>276.15</v>
      </c>
      <c r="E34" s="44" t="s">
        <v>439</v>
      </c>
    </row>
    <row outlineLevel="0" r="35">
      <c r="A35" s="109" t="s">
        <v>440</v>
      </c>
      <c r="B35" s="106" t="n">
        <v>100</v>
      </c>
      <c r="C35" s="106" t="n">
        <v>7.95</v>
      </c>
      <c r="D35" s="106" t="n">
        <v>92.05</v>
      </c>
      <c r="E35" s="44" t="s">
        <v>442</v>
      </c>
    </row>
    <row outlineLevel="0" r="36">
      <c r="A36" s="109" t="s">
        <v>443</v>
      </c>
      <c r="B36" s="106" t="n">
        <v>50</v>
      </c>
      <c r="C36" s="106" t="n">
        <v>3.98</v>
      </c>
      <c r="D36" s="106" t="n">
        <v>46.02</v>
      </c>
      <c r="E36" s="44" t="s">
        <v>446</v>
      </c>
    </row>
    <row outlineLevel="0" r="37">
      <c r="A37" s="109" t="s">
        <v>447</v>
      </c>
      <c r="B37" s="106" t="n">
        <v>10</v>
      </c>
      <c r="C37" s="106" t="n">
        <v>0.8</v>
      </c>
      <c r="D37" s="106" t="n">
        <v>9.2</v>
      </c>
      <c r="E37" s="44" t="s">
        <v>450</v>
      </c>
    </row>
    <row outlineLevel="0" r="38">
      <c r="A38" s="109" t="s">
        <v>451</v>
      </c>
      <c r="B38" s="106" t="n">
        <v>500</v>
      </c>
      <c r="C38" s="106" t="n">
        <v>39.75</v>
      </c>
      <c r="D38" s="106" t="n">
        <v>460.25</v>
      </c>
      <c r="E38" s="44" t="s">
        <v>454</v>
      </c>
    </row>
    <row outlineLevel="0" r="39">
      <c r="A39" s="109" t="s">
        <v>455</v>
      </c>
      <c r="B39" s="106" t="n">
        <v>10</v>
      </c>
      <c r="C39" s="106" t="n">
        <v>0.8</v>
      </c>
      <c r="D39" s="106" t="n">
        <v>9.2</v>
      </c>
      <c r="E39" s="44" t="s">
        <v>450</v>
      </c>
    </row>
    <row outlineLevel="0" r="40">
      <c r="A40" s="109" t="s">
        <v>458</v>
      </c>
      <c r="B40" s="106" t="n">
        <v>10</v>
      </c>
      <c r="C40" s="106" t="n">
        <v>0.8</v>
      </c>
      <c r="D40" s="106" t="n">
        <v>9.2</v>
      </c>
      <c r="E40" s="44" t="s">
        <v>461</v>
      </c>
    </row>
    <row outlineLevel="0" r="41">
      <c r="A41" s="109" t="s">
        <v>462</v>
      </c>
      <c r="B41" s="106" t="n">
        <v>10</v>
      </c>
      <c r="C41" s="106" t="n">
        <v>0.8</v>
      </c>
      <c r="D41" s="106" t="n">
        <v>9.2</v>
      </c>
      <c r="E41" s="44" t="s">
        <v>465</v>
      </c>
    </row>
    <row outlineLevel="0" r="42">
      <c r="A42" s="109" t="s">
        <v>466</v>
      </c>
      <c r="B42" s="106" t="n">
        <v>100</v>
      </c>
      <c r="C42" s="106" t="n">
        <v>7.95</v>
      </c>
      <c r="D42" s="106" t="n">
        <v>92.05</v>
      </c>
      <c r="E42" s="44" t="s">
        <v>469</v>
      </c>
    </row>
    <row outlineLevel="0" r="43">
      <c r="A43" s="109" t="s">
        <v>471</v>
      </c>
      <c r="B43" s="106" t="n">
        <v>200</v>
      </c>
      <c r="C43" s="106" t="n">
        <v>15.9</v>
      </c>
      <c r="D43" s="106" t="n">
        <v>184.1</v>
      </c>
      <c r="E43" s="44" t="s">
        <v>444</v>
      </c>
    </row>
    <row outlineLevel="0" r="44">
      <c r="A44" s="109" t="s">
        <v>473</v>
      </c>
      <c r="B44" s="106" t="n">
        <v>60</v>
      </c>
      <c r="C44" s="106" t="n">
        <v>4.77</v>
      </c>
      <c r="D44" s="106" t="n">
        <v>55.23</v>
      </c>
      <c r="E44" s="44" t="s">
        <v>475</v>
      </c>
    </row>
    <row outlineLevel="0" r="45">
      <c r="A45" s="109" t="s">
        <v>477</v>
      </c>
      <c r="B45" s="106" t="n">
        <v>50</v>
      </c>
      <c r="C45" s="106" t="n">
        <v>3.98</v>
      </c>
      <c r="D45" s="106" t="n">
        <v>46.02</v>
      </c>
      <c r="E45" s="44" t="s">
        <v>479</v>
      </c>
    </row>
    <row outlineLevel="0" r="46">
      <c r="A46" s="109" t="s">
        <v>481</v>
      </c>
      <c r="B46" s="106" t="n">
        <v>10</v>
      </c>
      <c r="C46" s="106" t="n">
        <v>0.8</v>
      </c>
      <c r="D46" s="106" t="n">
        <v>9.2</v>
      </c>
      <c r="E46" s="44" t="s">
        <v>483</v>
      </c>
    </row>
    <row outlineLevel="0" r="47">
      <c r="A47" s="109" t="s">
        <v>485</v>
      </c>
      <c r="B47" s="106" t="n">
        <v>75</v>
      </c>
      <c r="C47" s="106" t="n">
        <v>5.96</v>
      </c>
      <c r="D47" s="106" t="n">
        <v>69.04</v>
      </c>
      <c r="E47" s="44" t="s">
        <v>487</v>
      </c>
    </row>
    <row outlineLevel="0" r="48">
      <c r="A48" s="109" t="s">
        <v>489</v>
      </c>
      <c r="B48" s="106" t="n">
        <v>200</v>
      </c>
      <c r="C48" s="106" t="n">
        <v>15.9</v>
      </c>
      <c r="D48" s="106" t="n">
        <v>184.1</v>
      </c>
      <c r="E48" s="44" t="s">
        <v>491</v>
      </c>
    </row>
    <row outlineLevel="0" r="49">
      <c r="A49" s="109" t="s">
        <v>492</v>
      </c>
      <c r="B49" s="106" t="n">
        <v>50</v>
      </c>
      <c r="C49" s="106" t="n">
        <v>3.98</v>
      </c>
      <c r="D49" s="106" t="n">
        <v>46.02</v>
      </c>
      <c r="E49" s="44" t="s">
        <v>494</v>
      </c>
    </row>
    <row outlineLevel="0" r="50">
      <c r="A50" s="109" t="s">
        <v>496</v>
      </c>
      <c r="B50" s="106" t="n">
        <v>50</v>
      </c>
      <c r="C50" s="106" t="n">
        <v>3.98</v>
      </c>
      <c r="D50" s="106" t="n">
        <v>46.02</v>
      </c>
      <c r="E50" s="44" t="s">
        <v>498</v>
      </c>
    </row>
    <row outlineLevel="0" r="51">
      <c r="A51" s="109" t="s">
        <v>500</v>
      </c>
      <c r="B51" s="106" t="n">
        <v>100</v>
      </c>
      <c r="C51" s="106" t="n">
        <v>7.95</v>
      </c>
      <c r="D51" s="106" t="n">
        <v>92.05</v>
      </c>
      <c r="E51" s="44" t="s">
        <v>502</v>
      </c>
    </row>
    <row outlineLevel="0" r="52">
      <c r="A52" s="109" t="s">
        <v>504</v>
      </c>
      <c r="B52" s="106" t="n">
        <v>200</v>
      </c>
      <c r="C52" s="106" t="n">
        <v>15.9</v>
      </c>
      <c r="D52" s="106" t="n">
        <v>184.1</v>
      </c>
      <c r="E52" s="44" t="s">
        <v>506</v>
      </c>
    </row>
    <row outlineLevel="0" r="53">
      <c r="A53" s="109" t="s">
        <v>508</v>
      </c>
      <c r="B53" s="106" t="n">
        <v>200</v>
      </c>
      <c r="C53" s="106" t="n">
        <v>15.9</v>
      </c>
      <c r="D53" s="106" t="n">
        <v>184.1</v>
      </c>
      <c r="E53" s="44" t="s">
        <v>444</v>
      </c>
    </row>
    <row outlineLevel="0" r="54">
      <c r="A54" s="109" t="s">
        <v>511</v>
      </c>
      <c r="B54" s="106" t="n">
        <v>300</v>
      </c>
      <c r="C54" s="106" t="n">
        <v>23.85</v>
      </c>
      <c r="D54" s="106" t="n">
        <v>276.15</v>
      </c>
      <c r="E54" s="44" t="s">
        <v>513</v>
      </c>
    </row>
    <row outlineLevel="0" r="55">
      <c r="A55" s="109" t="s">
        <v>515</v>
      </c>
      <c r="B55" s="106" t="n">
        <v>70</v>
      </c>
      <c r="C55" s="106" t="n">
        <v>5.57</v>
      </c>
      <c r="D55" s="106" t="n">
        <v>64.43</v>
      </c>
      <c r="E55" s="44" t="s">
        <v>495</v>
      </c>
    </row>
    <row outlineLevel="0" r="56">
      <c r="A56" s="109" t="s">
        <v>518</v>
      </c>
      <c r="B56" s="106" t="n">
        <v>25</v>
      </c>
      <c r="C56" s="106" t="n">
        <v>1.99</v>
      </c>
      <c r="D56" s="106" t="n">
        <v>23.01</v>
      </c>
      <c r="E56" s="44" t="s">
        <v>483</v>
      </c>
    </row>
    <row outlineLevel="0" r="57">
      <c r="A57" s="109" t="n"/>
      <c r="B57" s="106" t="n"/>
      <c r="C57" s="106" t="n"/>
      <c r="D57" s="106" t="n"/>
      <c r="E57" s="44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A1:E1"/>
  </mergeCells>
  <pageMargins bottom="0.75" footer="0" header="0" left="0.700000047683716" right="0.700000047683716" top="0.75"/>
  <pageSetup fitToHeight="1" fitToWidth="1" orientation="portrait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6"/>
  <sheetViews>
    <sheetView showZeros="true" workbookViewId="0">
      <pane activePane="bottomLeft" state="frozen" topLeftCell="A5" xSplit="0" ySplit="4"/>
    </sheetView>
  </sheetViews>
  <sheetFormatPr baseColWidth="8" customHeight="false" defaultColWidth="9.91918085674889" defaultRowHeight="14.25" zeroHeight="false"/>
  <cols>
    <col customWidth="true" max="1" min="1" outlineLevel="0" width="17.0915116300904"/>
    <col customWidth="true" max="2" min="2" outlineLevel="0" width="16.5489239592939"/>
    <col customWidth="true" max="3" min="3" outlineLevel="0" width="12.6151633460191"/>
    <col customWidth="true" max="4" min="4" outlineLevel="0" width="17.2271585477895"/>
    <col customWidth="true" max="5" min="5" outlineLevel="0" width="25.5016205274365"/>
    <col customWidth="true" max="6" min="6" outlineLevel="0" width="7.73187430885042"/>
    <col customWidth="true" max="7" min="7" outlineLevel="0" width="14.7855140292052"/>
  </cols>
  <sheetData>
    <row customHeight="true" ht="35.25" outlineLevel="0" r="1">
      <c r="A1" s="64" t="s">
        <v>524</v>
      </c>
      <c r="B1" s="64" t="s"/>
      <c r="C1" s="64" t="s"/>
      <c r="D1" s="64" t="s"/>
      <c r="E1" s="64" t="s"/>
      <c r="F1" s="64" t="s"/>
      <c r="G1" s="64" t="s"/>
    </row>
    <row customHeight="true" ht="14.25" outlineLevel="0" r="2">
      <c r="A2" s="67" t="s">
        <v>387</v>
      </c>
      <c r="B2" s="72" t="n">
        <f aca="false" ca="false" dt2D="false" dtr="false" t="normal">SUM(B5:B5152)</f>
        <v>10</v>
      </c>
      <c r="C2" s="72" t="n">
        <f aca="false" ca="false" dt2D="false" dtr="false" t="normal">SUM(C5:C5152)</f>
        <v>0.3</v>
      </c>
      <c r="D2" s="72" t="n">
        <f aca="false" ca="false" dt2D="false" dtr="false" t="normal">SUM(D5:D5152)</f>
        <v>9.7</v>
      </c>
      <c r="E2" s="74" t="n"/>
      <c r="F2" s="116" t="n"/>
      <c r="G2" s="116" t="n"/>
    </row>
    <row customHeight="true" ht="14.25" outlineLevel="0" r="3">
      <c r="A3" s="75" t="n"/>
      <c r="B3" s="76" t="n"/>
      <c r="C3" s="76" t="n"/>
      <c r="D3" s="76" t="n"/>
      <c r="E3" s="76" t="n"/>
    </row>
    <row customHeight="true" ht="63" outlineLevel="0" r="4">
      <c r="A4" s="111" t="s">
        <v>384</v>
      </c>
      <c r="B4" s="100" t="s">
        <v>386</v>
      </c>
      <c r="C4" s="25" t="s">
        <v>388</v>
      </c>
      <c r="D4" s="25" t="s">
        <v>389</v>
      </c>
      <c r="E4" s="25" t="s">
        <v>43</v>
      </c>
      <c r="F4" s="112" t="s"/>
      <c r="G4" s="25" t="s">
        <v>525</v>
      </c>
    </row>
    <row ht="16.5" outlineLevel="0" r="5">
      <c r="A5" s="113" t="s">
        <v>526</v>
      </c>
      <c r="B5" s="114" t="n">
        <v>10</v>
      </c>
      <c r="C5" s="114" t="n">
        <v>0.3</v>
      </c>
      <c r="D5" s="114" t="n">
        <v>9.7</v>
      </c>
      <c r="E5" s="114" t="s">
        <v>527</v>
      </c>
      <c r="F5" s="114" t="n"/>
      <c r="G5" s="114" t="s">
        <v>528</v>
      </c>
      <c r="H5" s="115" t="n"/>
      <c r="I5" s="115" t="n"/>
      <c r="J5" s="115" t="n"/>
    </row>
    <row ht="16.5" outlineLevel="0" r="6">
      <c r="A6" s="113" t="n"/>
      <c r="B6" s="114" t="n"/>
      <c r="C6" s="114" t="n"/>
      <c r="D6" s="114" t="n"/>
      <c r="E6" s="114" t="n"/>
      <c r="F6" s="114" t="n"/>
      <c r="G6" s="114" t="n"/>
      <c r="H6" s="115" t="n"/>
      <c r="I6" s="115" t="n"/>
      <c r="J6" s="115" t="n"/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2">
    <mergeCell ref="A1:G1"/>
    <mergeCell ref="E4:F4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2020-05-18T18:44:10Z</dcterms:created>
  <dcterms:modified xsi:type="dcterms:W3CDTF">2025-09-04T13:33:41Z</dcterms:modified>
</cp:coreProperties>
</file>